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S:\7 Strategy\Parish Returns and Stats\padlet_APCMs and parish returns\APCM helpful documents\"/>
    </mc:Choice>
  </mc:AlternateContent>
  <xr:revisionPtr revIDLastSave="0" documentId="13_ncr:1_{9874732D-8FC6-4E03-8BC3-7272A6FC3819}" xr6:coauthVersionLast="47" xr6:coauthVersionMax="47" xr10:uidLastSave="{00000000-0000-0000-0000-000000000000}"/>
  <bookViews>
    <workbookView xWindow="-98" yWindow="-98" windowWidth="21795" windowHeight="13996" xr2:uid="{00000000-000D-0000-FFFF-FFFF00000000}"/>
  </bookViews>
  <sheets>
    <sheet name="Process Timetable" sheetId="1" r:id="rId1"/>
    <sheet name="Process Timetable - Notes" sheetId="2" r:id="rId2"/>
  </sheets>
  <definedNames>
    <definedName name="_xlnm.Print_Area" localSheetId="0">'Process Timetable'!$A$1:$G$47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1" l="1"/>
  <c r="F35" i="1" l="1"/>
  <c r="F23" i="1"/>
  <c r="F45" i="1"/>
  <c r="F42" i="1"/>
  <c r="F7" i="1"/>
  <c r="F20" i="1"/>
  <c r="F10" i="1"/>
  <c r="F16" i="1"/>
  <c r="F39" i="1"/>
  <c r="F26" i="1"/>
  <c r="F15" i="1"/>
  <c r="F29" i="1"/>
  <c r="F13" i="1"/>
</calcChain>
</file>

<file path=xl/sharedStrings.xml><?xml version="1.0" encoding="utf-8"?>
<sst xmlns="http://schemas.openxmlformats.org/spreadsheetml/2006/main" count="53" uniqueCount="48">
  <si>
    <t>by</t>
  </si>
  <si>
    <t>to</t>
  </si>
  <si>
    <t>PCC to approve Annual Report and Accounts</t>
  </si>
  <si>
    <t>(to be exhibited at, or near to, the main church door for inspection)</t>
  </si>
  <si>
    <t>Formal Publication of Accounts in Churches</t>
  </si>
  <si>
    <t>and Deanery Synod (recommended start date)</t>
  </si>
  <si>
    <t>Adjust date to suit final PCC before APCM</t>
  </si>
  <si>
    <t>Nominations open for Parish Wardens, PCC</t>
  </si>
  <si>
    <t>on or before</t>
  </si>
  <si>
    <t>Timetable for AMP &amp; APCM Process</t>
  </si>
  <si>
    <t>(within 28 days of the APCM)</t>
  </si>
  <si>
    <t>Enter date of AMP &amp; APCM</t>
  </si>
  <si>
    <t>&amp; Annual Parochial Church Meeting</t>
  </si>
  <si>
    <t>Date set for the Annual Meeting of Parishioners</t>
  </si>
  <si>
    <t>Notes:</t>
  </si>
  <si>
    <t>AMP &amp; APCM Process</t>
  </si>
  <si>
    <t xml:space="preserve">The Annual Meetings must be held between 1 January and 31 May; </t>
  </si>
  <si>
    <t xml:space="preserve">This must include two Sundays and include reference to all churches in the parish.  </t>
  </si>
  <si>
    <r>
      <t>(</t>
    </r>
    <r>
      <rPr>
        <b/>
        <u/>
        <sz val="11"/>
        <rFont val="Arial"/>
        <family val="2"/>
      </rPr>
      <t>legally</t>
    </r>
    <r>
      <rPr>
        <sz val="11"/>
        <rFont val="Arial"/>
        <family val="2"/>
      </rPr>
      <t xml:space="preserve"> at least 7 full days before APCM)</t>
    </r>
  </si>
  <si>
    <t>Date of Annual Meeting of Parishioners</t>
  </si>
  <si>
    <t>Accounts to be sent to the secretary of the DBF</t>
  </si>
  <si>
    <t>Display the results of the elections at each church in the parish,</t>
  </si>
  <si>
    <t xml:space="preserve"> for at least 14 days.</t>
  </si>
  <si>
    <t>Electoral Roll Numbers to be sent to the Diocesan Synod Secretary</t>
  </si>
  <si>
    <r>
      <t>(</t>
    </r>
    <r>
      <rPr>
        <b/>
        <u/>
        <sz val="11"/>
        <rFont val="Arial"/>
        <family val="2"/>
      </rPr>
      <t>legally</t>
    </r>
    <r>
      <rPr>
        <sz val="11"/>
        <rFont val="Arial"/>
        <family val="2"/>
      </rPr>
      <t xml:space="preserve"> at least including the last two Sundays before APCM)</t>
    </r>
  </si>
  <si>
    <t>Notice of AMP and APCM in Churches - actual date</t>
  </si>
  <si>
    <r>
      <t xml:space="preserve">Display the approved accounts for at least </t>
    </r>
    <r>
      <rPr>
        <b/>
        <sz val="11"/>
        <rFont val="Arial"/>
        <family val="2"/>
      </rPr>
      <t xml:space="preserve">seven </t>
    </r>
    <r>
      <rPr>
        <sz val="11"/>
        <rFont val="Arial"/>
        <family val="2"/>
      </rPr>
      <t>(full) days before the meeting.</t>
    </r>
  </si>
  <si>
    <t>The next occasion for the preparation of new electoral rolls is 2025.</t>
  </si>
  <si>
    <t>The notice must be displayed at least 14 days before the revision commences.</t>
  </si>
  <si>
    <t>(See Notes 4 and 5, attached)</t>
  </si>
  <si>
    <t>All Nominations to Presiding Officer (Chair of the Meeting)</t>
  </si>
  <si>
    <t xml:space="preserve">PCC Meeting, incl. appointing Officers &amp; Standing Comm </t>
  </si>
  <si>
    <t>Adjust date to</t>
  </si>
  <si>
    <t>suit the PCC</t>
  </si>
  <si>
    <t>Sidesmen are no longer appointed at APCM; appointment is by the PCC</t>
  </si>
  <si>
    <r>
      <t xml:space="preserve">Nomination for Churchwarden must be submitted </t>
    </r>
    <r>
      <rPr>
        <b/>
        <sz val="11"/>
        <rFont val="Arial"/>
        <family val="2"/>
      </rPr>
      <t>before the commencement</t>
    </r>
    <r>
      <rPr>
        <sz val="11"/>
        <rFont val="Arial"/>
        <family val="2"/>
      </rPr>
      <t xml:space="preserve"> of the Annual Meeting of Parishioners</t>
    </r>
  </si>
  <si>
    <t>Notice of the Electoral Roll revision must be given using Form 2 in the Church Representation Rules.</t>
  </si>
  <si>
    <t>The Electoral Roll displayed prior to the APCM must contain names only. No other personal data may be displayed.</t>
  </si>
  <si>
    <t xml:space="preserve">Notice of those elected to Deanery Synod must be given to the Deanery Secretary and the Diocesan Electoral Registration Officer, Anna Hughes, Diocesan Secretary (email Lorna Todd, EA to Anna, lorna.todd@cofesuffolk.org </t>
  </si>
  <si>
    <t xml:space="preserve">Nominations for PCC and Deanery Synod members can be received at the Annual Parochial Church Meeting (provided there is evidence of acceptance by the nominee).  </t>
  </si>
  <si>
    <t>Numbers on the electoral roll must be sent each year, to the Secretary of the Diocesan Synod, within one month. Email: statistics@cofesuffolk.org</t>
  </si>
  <si>
    <t>Notice of APCM - use form M1 inthe Church Representation Rules and display on or near the main door of all churches in the parish.</t>
  </si>
  <si>
    <t>(to be exhibited at, or near, the door of each church in the Parish)</t>
  </si>
  <si>
    <t>Electoral Roll revision process - betweeen 15 and 28 days before APCM</t>
  </si>
  <si>
    <t>Final Electoral Roll displayed (for not less than 14 days)</t>
  </si>
  <si>
    <t>Formal Notice of AMP and APCM in parishes</t>
  </si>
  <si>
    <t>Notice of Preparation of Electoral Roll Revision</t>
  </si>
  <si>
    <t>Enter Data in the two red boxes only - Please read the attached notes on the green tab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</si>
</sst>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 yyyy"/>
    <numFmt numFmtId="165" formatCode="[$-F800]dddd\,\ mmmm\ dd\,\ yyyy"/>
  </numFmts>
  <fonts count="12" x14ac:knownFonts="1">
    <font>
      <sz val="10"/>
      <name val="Arial"/>
    </font>
    <font>
      <b/>
      <sz val="16"/>
      <name val="Verdana"/>
      <family val="2"/>
    </font>
    <font>
      <b/>
      <sz val="11"/>
      <name val="Arial"/>
      <family val="2"/>
    </font>
    <font>
      <sz val="11"/>
      <name val="Arial"/>
      <family val="2"/>
    </font>
    <font>
      <sz val="8"/>
      <name val="Arial"/>
      <family val="2"/>
    </font>
    <font>
      <sz val="11"/>
      <color rgb="FFFF0000"/>
      <name val="Arial"/>
      <family val="2"/>
    </font>
    <font>
      <b/>
      <sz val="8"/>
      <color rgb="FFFF0000"/>
      <name val="Arial"/>
      <family val="2"/>
    </font>
    <font>
      <b/>
      <sz val="14"/>
      <color rgb="FFFF0000"/>
      <name val="Arial"/>
      <family val="2"/>
    </font>
    <font>
      <b/>
      <u/>
      <sz val="11"/>
      <name val="Arial"/>
      <family val="2"/>
    </font>
    <font>
      <sz val="16"/>
      <name val="Arial"/>
      <family val="2"/>
    </font>
    <font>
      <sz val="20"/>
      <name val="Arial"/>
      <family val="2"/>
    </font>
    <font>
      <b/>
      <sz val="13"/>
      <color rgb="FFFF0000"/>
      <name val="Arial"/>
      <family val="2"/>
    </font>
  </fonts>
  <fills count="2">
    <fill>
      <patternFill patternType="none"/>
    </fill>
    <fill>
      <patternFill patternType="gray125"/>
    </fill>
  </fills>
  <borders count="3">
    <border>
      <left/>
      <right/>
      <top/>
      <bottom/>
      <diagonal/>
    </border>
    <border>
      <left style="thick">
        <color rgb="FFFF0000"/>
      </left>
      <right style="thick">
        <color rgb="FFFF0000"/>
      </right>
      <top style="thick">
        <color rgb="FFFF0000"/>
      </top>
      <bottom style="thick">
        <color rgb="FFFF0000"/>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1" fillId="0" borderId="0" xfId="0" applyFont="1"/>
    <xf numFmtId="0" fontId="2" fillId="0" borderId="0" xfId="0" applyFont="1"/>
    <xf numFmtId="0" fontId="3" fillId="0" borderId="0" xfId="0" applyFont="1"/>
    <xf numFmtId="164" fontId="3" fillId="0" borderId="0" xfId="0" applyNumberFormat="1" applyFont="1"/>
    <xf numFmtId="0" fontId="3" fillId="0" borderId="0" xfId="0" applyFont="1" applyAlignment="1">
      <alignment horizontal="right"/>
    </xf>
    <xf numFmtId="0" fontId="3" fillId="0" borderId="0" xfId="0" applyFont="1" applyFill="1"/>
    <xf numFmtId="0" fontId="3" fillId="0" borderId="0" xfId="0" applyFont="1" applyFill="1" applyAlignment="1">
      <alignment horizontal="right"/>
    </xf>
    <xf numFmtId="0" fontId="0" fillId="0" borderId="0" xfId="0" applyAlignment="1">
      <alignment horizontal="center"/>
    </xf>
    <xf numFmtId="0" fontId="9" fillId="0" borderId="0" xfId="0" applyFont="1"/>
    <xf numFmtId="0" fontId="10" fillId="0" borderId="0" xfId="0" applyFont="1"/>
    <xf numFmtId="165" fontId="3" fillId="0" borderId="0" xfId="0" applyNumberFormat="1" applyFont="1"/>
    <xf numFmtId="165" fontId="3" fillId="0" borderId="0" xfId="0" applyNumberFormat="1" applyFont="1" applyFill="1"/>
    <xf numFmtId="165" fontId="3" fillId="0" borderId="1" xfId="0" applyNumberFormat="1" applyFont="1" applyBorder="1"/>
    <xf numFmtId="165" fontId="5" fillId="0" borderId="1" xfId="0" applyNumberFormat="1" applyFont="1" applyBorder="1"/>
    <xf numFmtId="165" fontId="2" fillId="0" borderId="2" xfId="0" applyNumberFormat="1" applyFont="1" applyBorder="1"/>
    <xf numFmtId="2" fontId="3" fillId="0" borderId="0" xfId="0" applyNumberFormat="1" applyFont="1"/>
    <xf numFmtId="0" fontId="3" fillId="0" borderId="0" xfId="0" applyFont="1" applyAlignment="1">
      <alignment horizontal="center"/>
    </xf>
    <xf numFmtId="0" fontId="0" fillId="0" borderId="0" xfId="0" applyAlignment="1">
      <alignment horizontal="center"/>
    </xf>
    <xf numFmtId="0" fontId="6" fillId="0" borderId="0" xfId="0" applyFont="1"/>
    <xf numFmtId="0" fontId="3" fillId="0" borderId="0" xfId="0" applyFont="1" applyAlignment="1">
      <alignment wrapText="1"/>
    </xf>
    <xf numFmtId="0" fontId="1" fillId="0" borderId="0" xfId="0" applyFont="1" applyAlignment="1">
      <alignment horizontal="center"/>
    </xf>
    <xf numFmtId="0" fontId="0" fillId="0" borderId="0" xfId="0" applyAlignment="1">
      <alignment horizontal="center"/>
    </xf>
    <xf numFmtId="0" fontId="6" fillId="0" borderId="0" xfId="0" applyFont="1" applyAlignment="1">
      <alignment horizontal="center" wrapText="1"/>
    </xf>
    <xf numFmtId="0" fontId="11"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Fill="1" applyAlignment="1">
      <alignment horizontal="left" wrapText="1"/>
    </xf>
    <xf numFmtId="0" fontId="3" fillId="0" borderId="0" xfId="0" applyFont="1" applyAlignment="1">
      <alignment horizontal="left"/>
    </xf>
    <xf numFmtId="0" fontId="3" fillId="0" borderId="0" xfId="0" applyFont="1" applyFill="1" applyAlignment="1">
      <alignment horizontal="left"/>
    </xf>
    <xf numFmtId="0" fontId="2" fillId="0" borderId="0" xfId="0" applyFont="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46"/>
  <sheetViews>
    <sheetView tabSelected="1" view="pageLayout" zoomScaleNormal="100" workbookViewId="0"/>
  </sheetViews>
  <sheetFormatPr defaultRowHeight="12.75" x14ac:dyDescent="0.35"/>
  <cols>
    <col min="1" max="1" width="3.1328125" customWidth="1"/>
    <col min="2" max="2" width="11.46484375" customWidth="1"/>
    <col min="3" max="3" width="12.6640625" customWidth="1"/>
    <col min="4" max="4" width="27.33203125" customWidth="1"/>
    <col min="5" max="5" width="12" customWidth="1"/>
    <col min="6" max="6" width="24.53125" customWidth="1"/>
    <col min="7" max="7" width="2.46484375" customWidth="1"/>
  </cols>
  <sheetData>
    <row r="2" spans="2:11" ht="35.25" customHeight="1" x14ac:dyDescent="0.5">
      <c r="B2" s="1">
        <v>2022</v>
      </c>
      <c r="C2" s="21" t="s">
        <v>9</v>
      </c>
      <c r="D2" s="22"/>
      <c r="E2" s="22"/>
      <c r="F2" s="22"/>
    </row>
    <row r="3" spans="2:11" ht="40.5" customHeight="1" thickBot="1" x14ac:dyDescent="0.4">
      <c r="B3" s="24" t="s">
        <v>47</v>
      </c>
      <c r="C3" s="25"/>
      <c r="D3" s="25"/>
      <c r="E3" s="25"/>
      <c r="F3" s="25"/>
    </row>
    <row r="4" spans="2:11" s="3" customFormat="1" ht="14.25" customHeight="1" thickTop="1" thickBot="1" x14ac:dyDescent="0.45">
      <c r="B4" s="2" t="s">
        <v>13</v>
      </c>
      <c r="C4" s="2"/>
      <c r="D4" s="2"/>
      <c r="E4" s="23" t="s">
        <v>11</v>
      </c>
      <c r="F4" s="13">
        <v>44676</v>
      </c>
    </row>
    <row r="5" spans="2:11" s="3" customFormat="1" ht="14.25" customHeight="1" thickTop="1" x14ac:dyDescent="0.4">
      <c r="B5" s="2"/>
      <c r="C5" s="2" t="s">
        <v>12</v>
      </c>
      <c r="D5" s="2"/>
      <c r="E5" s="23"/>
    </row>
    <row r="6" spans="2:11" s="3" customFormat="1" ht="14.25" customHeight="1" x14ac:dyDescent="0.35"/>
    <row r="7" spans="2:11" s="3" customFormat="1" ht="13.5" x14ac:dyDescent="0.35">
      <c r="B7" s="6" t="s">
        <v>46</v>
      </c>
      <c r="C7" s="6"/>
      <c r="D7" s="6"/>
      <c r="E7" s="7" t="s">
        <v>8</v>
      </c>
      <c r="F7" s="12">
        <f>$F$32-43</f>
        <v>44633</v>
      </c>
    </row>
    <row r="8" spans="2:11" s="3" customFormat="1" ht="24.75" customHeight="1" x14ac:dyDescent="0.35">
      <c r="B8" s="26" t="s">
        <v>42</v>
      </c>
      <c r="C8" s="26"/>
      <c r="D8" s="26"/>
      <c r="E8" s="6"/>
      <c r="F8" s="6"/>
    </row>
    <row r="9" spans="2:11" s="3" customFormat="1" ht="13.5" x14ac:dyDescent="0.35">
      <c r="C9" s="6"/>
    </row>
    <row r="10" spans="2:11" s="3" customFormat="1" ht="13.5" x14ac:dyDescent="0.35">
      <c r="B10" s="3" t="s">
        <v>7</v>
      </c>
      <c r="F10" s="11">
        <f>$F$32-43</f>
        <v>44633</v>
      </c>
    </row>
    <row r="11" spans="2:11" s="3" customFormat="1" ht="13.5" x14ac:dyDescent="0.35">
      <c r="B11" s="27" t="s">
        <v>5</v>
      </c>
      <c r="C11" s="27"/>
      <c r="D11" s="27"/>
    </row>
    <row r="12" spans="2:11" s="3" customFormat="1" ht="13.5" x14ac:dyDescent="0.35">
      <c r="F12" s="4"/>
    </row>
    <row r="13" spans="2:11" s="3" customFormat="1" ht="13.5" x14ac:dyDescent="0.35">
      <c r="B13" s="3" t="s">
        <v>25</v>
      </c>
      <c r="F13" s="11">
        <f>$F$32-42</f>
        <v>44634</v>
      </c>
      <c r="K13" s="11"/>
    </row>
    <row r="14" spans="2:11" s="3" customFormat="1" ht="13.5" x14ac:dyDescent="0.35"/>
    <row r="15" spans="2:11" s="3" customFormat="1" ht="13.5" x14ac:dyDescent="0.35">
      <c r="B15" s="6" t="s">
        <v>43</v>
      </c>
      <c r="C15" s="6"/>
      <c r="D15" s="6"/>
      <c r="E15" s="6"/>
      <c r="F15" s="12">
        <f>$F$32-28</f>
        <v>44648</v>
      </c>
    </row>
    <row r="16" spans="2:11" s="3" customFormat="1" ht="13.5" x14ac:dyDescent="0.35">
      <c r="B16" s="6"/>
      <c r="C16" s="6"/>
      <c r="D16" s="6"/>
      <c r="E16" s="7" t="s">
        <v>1</v>
      </c>
      <c r="F16" s="12">
        <f>+$F$32-15</f>
        <v>44661</v>
      </c>
    </row>
    <row r="17" spans="2:14" s="3" customFormat="1" ht="13.9" thickBot="1" x14ac:dyDescent="0.4"/>
    <row r="18" spans="2:14" s="3" customFormat="1" ht="14.25" thickTop="1" thickBot="1" x14ac:dyDescent="0.4">
      <c r="B18" s="3" t="s">
        <v>2</v>
      </c>
      <c r="E18" s="23" t="s">
        <v>6</v>
      </c>
      <c r="F18" s="14">
        <v>44655</v>
      </c>
    </row>
    <row r="19" spans="2:14" ht="18" customHeight="1" thickTop="1" x14ac:dyDescent="0.35">
      <c r="E19" s="23"/>
    </row>
    <row r="20" spans="2:14" s="3" customFormat="1" ht="13.5" x14ac:dyDescent="0.35">
      <c r="B20" s="6" t="s">
        <v>44</v>
      </c>
      <c r="C20" s="6"/>
      <c r="D20" s="6"/>
      <c r="E20" s="7" t="s">
        <v>0</v>
      </c>
      <c r="F20" s="12">
        <f>$F$32-14</f>
        <v>44662</v>
      </c>
    </row>
    <row r="21" spans="2:14" s="3" customFormat="1" ht="13.5" x14ac:dyDescent="0.35">
      <c r="B21" s="28" t="s">
        <v>3</v>
      </c>
      <c r="C21" s="28"/>
      <c r="D21" s="28"/>
      <c r="E21" s="28"/>
      <c r="F21" s="6"/>
    </row>
    <row r="22" spans="2:14" s="3" customFormat="1" ht="13.5" x14ac:dyDescent="0.35">
      <c r="B22" s="6"/>
      <c r="C22" s="6"/>
      <c r="D22" s="6"/>
      <c r="E22" s="6"/>
      <c r="F22" s="6"/>
    </row>
    <row r="23" spans="2:14" s="3" customFormat="1" ht="13.5" x14ac:dyDescent="0.35">
      <c r="B23" s="3" t="s">
        <v>45</v>
      </c>
      <c r="E23" s="5" t="s">
        <v>0</v>
      </c>
      <c r="F23" s="11">
        <f>$F$32-14</f>
        <v>44662</v>
      </c>
    </row>
    <row r="24" spans="2:14" s="3" customFormat="1" ht="13.9" x14ac:dyDescent="0.4">
      <c r="B24" s="27" t="s">
        <v>24</v>
      </c>
      <c r="C24" s="27"/>
      <c r="D24" s="27"/>
      <c r="E24" s="27"/>
    </row>
    <row r="25" spans="2:14" s="3" customFormat="1" ht="13.5" x14ac:dyDescent="0.35"/>
    <row r="26" spans="2:14" s="3" customFormat="1" ht="13.5" x14ac:dyDescent="0.35">
      <c r="B26" s="3" t="s">
        <v>4</v>
      </c>
      <c r="E26" s="5" t="s">
        <v>0</v>
      </c>
      <c r="F26" s="11">
        <f>$F$32-8</f>
        <v>44668</v>
      </c>
    </row>
    <row r="27" spans="2:14" s="3" customFormat="1" ht="13.9" x14ac:dyDescent="0.4">
      <c r="B27" s="27" t="s">
        <v>18</v>
      </c>
      <c r="C27" s="27"/>
      <c r="D27" s="27"/>
    </row>
    <row r="28" spans="2:14" s="3" customFormat="1" ht="13.5" x14ac:dyDescent="0.35">
      <c r="N28" s="16"/>
    </row>
    <row r="29" spans="2:14" s="3" customFormat="1" ht="13.5" x14ac:dyDescent="0.35">
      <c r="B29" s="3" t="s">
        <v>30</v>
      </c>
      <c r="E29" s="5" t="s">
        <v>0</v>
      </c>
      <c r="F29" s="11">
        <f>$F$32-8</f>
        <v>44668</v>
      </c>
    </row>
    <row r="30" spans="2:14" s="3" customFormat="1" ht="13.5" x14ac:dyDescent="0.35">
      <c r="B30" s="27" t="s">
        <v>29</v>
      </c>
      <c r="C30" s="27"/>
      <c r="D30" s="27"/>
    </row>
    <row r="31" spans="2:14" s="3" customFormat="1" ht="13.9" thickBot="1" x14ac:dyDescent="0.4"/>
    <row r="32" spans="2:14" s="2" customFormat="1" ht="14.25" thickBot="1" x14ac:dyDescent="0.45">
      <c r="B32" s="2" t="s">
        <v>19</v>
      </c>
      <c r="F32" s="15">
        <f>F4</f>
        <v>44676</v>
      </c>
    </row>
    <row r="33" spans="2:6" s="3" customFormat="1" ht="13.5" customHeight="1" x14ac:dyDescent="0.4">
      <c r="B33" s="29" t="s">
        <v>12</v>
      </c>
      <c r="C33" s="29"/>
      <c r="D33" s="29"/>
    </row>
    <row r="34" spans="2:6" s="3" customFormat="1" ht="13.5" x14ac:dyDescent="0.35"/>
    <row r="35" spans="2:6" s="3" customFormat="1" ht="13.5" x14ac:dyDescent="0.35">
      <c r="B35" s="3" t="s">
        <v>31</v>
      </c>
      <c r="E35" s="19" t="s">
        <v>32</v>
      </c>
      <c r="F35" s="11">
        <f>$F$32+7</f>
        <v>44683</v>
      </c>
    </row>
    <row r="36" spans="2:6" s="3" customFormat="1" ht="13.5" x14ac:dyDescent="0.35">
      <c r="E36" s="19" t="s">
        <v>33</v>
      </c>
      <c r="F36" s="11"/>
    </row>
    <row r="37" spans="2:6" s="3" customFormat="1" ht="13.9" x14ac:dyDescent="0.4">
      <c r="B37" s="3" t="s">
        <v>34</v>
      </c>
      <c r="E37" s="2"/>
      <c r="F37" s="4"/>
    </row>
    <row r="38" spans="2:6" s="3" customFormat="1" ht="13.5" x14ac:dyDescent="0.35">
      <c r="F38" s="4"/>
    </row>
    <row r="39" spans="2:6" s="3" customFormat="1" ht="13.5" x14ac:dyDescent="0.35">
      <c r="B39" s="3" t="s">
        <v>21</v>
      </c>
      <c r="F39" s="11">
        <f>$F$32+14</f>
        <v>44690</v>
      </c>
    </row>
    <row r="40" spans="2:6" s="3" customFormat="1" ht="13.5" x14ac:dyDescent="0.35">
      <c r="B40" s="27" t="s">
        <v>22</v>
      </c>
      <c r="C40" s="27"/>
      <c r="D40" s="27"/>
      <c r="E40" s="27"/>
      <c r="F40" s="4"/>
    </row>
    <row r="41" spans="2:6" s="3" customFormat="1" ht="13.5" x14ac:dyDescent="0.35">
      <c r="F41" s="4"/>
    </row>
    <row r="42" spans="2:6" s="3" customFormat="1" ht="13.5" x14ac:dyDescent="0.35">
      <c r="B42" s="3" t="s">
        <v>23</v>
      </c>
      <c r="F42" s="11">
        <f>$F$32+28</f>
        <v>44704</v>
      </c>
    </row>
    <row r="43" spans="2:6" s="3" customFormat="1" ht="13.5" x14ac:dyDescent="0.35">
      <c r="B43" s="27" t="s">
        <v>10</v>
      </c>
      <c r="C43" s="27"/>
      <c r="D43" s="27"/>
      <c r="E43" s="27"/>
      <c r="F43" s="4"/>
    </row>
    <row r="45" spans="2:6" ht="13.5" x14ac:dyDescent="0.35">
      <c r="B45" s="3" t="s">
        <v>20</v>
      </c>
      <c r="C45" s="3"/>
      <c r="D45" s="3"/>
      <c r="E45" s="3"/>
      <c r="F45" s="11">
        <f>$F$32+28</f>
        <v>44704</v>
      </c>
    </row>
    <row r="46" spans="2:6" ht="12.75" customHeight="1" x14ac:dyDescent="0.35">
      <c r="B46" s="27" t="s">
        <v>10</v>
      </c>
      <c r="C46" s="27"/>
      <c r="D46" s="27"/>
      <c r="E46" s="27"/>
    </row>
  </sheetData>
  <mergeCells count="14">
    <mergeCell ref="B40:E40"/>
    <mergeCell ref="B43:E43"/>
    <mergeCell ref="B46:E46"/>
    <mergeCell ref="B21:E21"/>
    <mergeCell ref="B24:E24"/>
    <mergeCell ref="B27:D27"/>
    <mergeCell ref="B30:D30"/>
    <mergeCell ref="B33:D33"/>
    <mergeCell ref="C2:F2"/>
    <mergeCell ref="E18:E19"/>
    <mergeCell ref="E4:E5"/>
    <mergeCell ref="B3:F3"/>
    <mergeCell ref="B8:D8"/>
    <mergeCell ref="B11:D11"/>
  </mergeCells>
  <phoneticPr fontId="4" type="noConversion"/>
  <pageMargins left="0.74803149606299213" right="0.47244094488188981" top="0.70866141732283472" bottom="0.62992125984251968" header="0.31496062992125984" footer="0.31496062992125984"/>
  <pageSetup paperSize="9" orientation="portrait" r:id="rId1"/>
  <headerFooter alignWithMargins="0">
    <oddFooter>&amp;L&amp;8&amp;F
&amp;R&amp;8March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3:J29"/>
  <sheetViews>
    <sheetView topLeftCell="A4" zoomScaleNormal="100" workbookViewId="0">
      <selection activeCell="E11" sqref="E11"/>
    </sheetView>
  </sheetViews>
  <sheetFormatPr defaultRowHeight="12.75" x14ac:dyDescent="0.35"/>
  <cols>
    <col min="1" max="1" width="9.1328125" style="8"/>
    <col min="2" max="2" width="103.1328125" customWidth="1"/>
  </cols>
  <sheetData>
    <row r="3" spans="1:10" ht="24.75" x14ac:dyDescent="0.65">
      <c r="B3" s="10" t="s">
        <v>15</v>
      </c>
    </row>
    <row r="5" spans="1:10" ht="20.25" x14ac:dyDescent="0.55000000000000004">
      <c r="B5" s="9" t="s">
        <v>14</v>
      </c>
      <c r="C5" s="9"/>
    </row>
    <row r="7" spans="1:10" ht="13.5" x14ac:dyDescent="0.35">
      <c r="A7" s="17">
        <v>1</v>
      </c>
      <c r="B7" s="3" t="s">
        <v>16</v>
      </c>
      <c r="C7" s="3"/>
      <c r="D7" s="3"/>
      <c r="E7" s="3"/>
      <c r="F7" s="3"/>
      <c r="G7" s="3"/>
      <c r="H7" s="3"/>
      <c r="I7" s="3"/>
      <c r="J7" s="3"/>
    </row>
    <row r="8" spans="1:10" ht="13.5" x14ac:dyDescent="0.35">
      <c r="A8" s="17"/>
      <c r="B8" s="3"/>
      <c r="C8" s="3"/>
      <c r="D8" s="3"/>
      <c r="E8" s="3"/>
      <c r="F8" s="3"/>
      <c r="G8" s="3"/>
      <c r="H8" s="3"/>
      <c r="I8" s="3"/>
      <c r="J8" s="3"/>
    </row>
    <row r="9" spans="1:10" ht="27" x14ac:dyDescent="0.35">
      <c r="A9" s="17">
        <v>2</v>
      </c>
      <c r="B9" s="20" t="s">
        <v>41</v>
      </c>
      <c r="C9" s="3"/>
      <c r="D9" s="3"/>
      <c r="E9" s="3"/>
      <c r="F9" s="3"/>
      <c r="G9" s="3"/>
      <c r="H9" s="3"/>
      <c r="I9" s="3"/>
      <c r="J9" s="3"/>
    </row>
    <row r="10" spans="1:10" ht="13.5" x14ac:dyDescent="0.35">
      <c r="A10" s="17"/>
      <c r="B10" s="3" t="s">
        <v>17</v>
      </c>
      <c r="C10" s="3"/>
      <c r="D10" s="3"/>
      <c r="E10" s="3"/>
      <c r="F10" s="3"/>
      <c r="G10" s="3"/>
      <c r="H10" s="3"/>
      <c r="I10" s="3"/>
      <c r="J10" s="3"/>
    </row>
    <row r="11" spans="1:10" ht="13.5" x14ac:dyDescent="0.35">
      <c r="A11" s="17"/>
      <c r="B11" s="3"/>
      <c r="C11" s="3"/>
      <c r="D11" s="3"/>
      <c r="E11" s="3"/>
      <c r="F11" s="3"/>
      <c r="G11" s="3"/>
      <c r="H11" s="3"/>
      <c r="I11" s="3"/>
      <c r="J11" s="3"/>
    </row>
    <row r="12" spans="1:10" ht="13.9" x14ac:dyDescent="0.4">
      <c r="A12" s="17">
        <v>3</v>
      </c>
      <c r="B12" s="3" t="s">
        <v>26</v>
      </c>
      <c r="C12" s="3"/>
      <c r="D12" s="3"/>
      <c r="E12" s="3"/>
      <c r="F12" s="3"/>
      <c r="G12" s="3"/>
      <c r="H12" s="3"/>
      <c r="I12" s="3"/>
      <c r="J12" s="3"/>
    </row>
    <row r="13" spans="1:10" ht="14.65" customHeight="1" x14ac:dyDescent="0.35">
      <c r="A13" s="17"/>
      <c r="B13" s="3"/>
      <c r="C13" s="3"/>
      <c r="D13" s="3"/>
      <c r="E13" s="3"/>
      <c r="F13" s="3"/>
      <c r="G13" s="3"/>
      <c r="H13" s="3"/>
      <c r="I13" s="3"/>
      <c r="J13" s="3"/>
    </row>
    <row r="14" spans="1:10" ht="22.5" customHeight="1" x14ac:dyDescent="0.4">
      <c r="A14" s="17">
        <v>4</v>
      </c>
      <c r="B14" s="20" t="s">
        <v>35</v>
      </c>
      <c r="C14" s="3"/>
      <c r="D14" s="3"/>
      <c r="E14" s="3"/>
      <c r="F14" s="3"/>
      <c r="G14" s="3"/>
      <c r="H14" s="3"/>
      <c r="I14" s="3"/>
      <c r="J14" s="3"/>
    </row>
    <row r="15" spans="1:10" ht="13.9" x14ac:dyDescent="0.4">
      <c r="A15" s="17"/>
      <c r="B15" s="2"/>
      <c r="C15" s="2"/>
      <c r="D15" s="2"/>
      <c r="E15" s="2"/>
      <c r="F15" s="3"/>
      <c r="G15" s="3"/>
      <c r="H15" s="3"/>
      <c r="I15" s="3"/>
      <c r="J15" s="3"/>
    </row>
    <row r="16" spans="1:10" ht="27.4" x14ac:dyDescent="0.4">
      <c r="A16" s="17">
        <v>5</v>
      </c>
      <c r="B16" s="20" t="s">
        <v>39</v>
      </c>
      <c r="C16" s="2"/>
      <c r="D16" s="2"/>
      <c r="E16" s="2"/>
      <c r="F16" s="3"/>
      <c r="G16" s="3"/>
      <c r="H16" s="3"/>
      <c r="I16" s="3"/>
      <c r="J16" s="3"/>
    </row>
    <row r="17" spans="1:10" ht="13.9" x14ac:dyDescent="0.4">
      <c r="A17" s="17"/>
      <c r="B17" s="3"/>
      <c r="C17" s="2"/>
      <c r="D17" s="2"/>
      <c r="E17" s="2"/>
      <c r="F17" s="3"/>
      <c r="G17" s="3"/>
      <c r="H17" s="3"/>
      <c r="I17" s="3"/>
      <c r="J17" s="3"/>
    </row>
    <row r="18" spans="1:10" ht="13.5" x14ac:dyDescent="0.35">
      <c r="A18" s="17">
        <v>6</v>
      </c>
      <c r="B18" s="3" t="s">
        <v>27</v>
      </c>
      <c r="C18" s="3"/>
      <c r="D18" s="3"/>
      <c r="E18" s="3"/>
      <c r="F18" s="3"/>
      <c r="G18" s="3"/>
      <c r="H18" s="3"/>
      <c r="I18" s="3"/>
      <c r="J18" s="3"/>
    </row>
    <row r="19" spans="1:10" ht="13.5" x14ac:dyDescent="0.35">
      <c r="A19" s="17"/>
      <c r="B19" s="3"/>
      <c r="C19" s="3"/>
      <c r="D19" s="3"/>
      <c r="E19" s="3"/>
      <c r="F19" s="3"/>
      <c r="G19" s="3"/>
      <c r="H19" s="3"/>
      <c r="I19" s="3"/>
      <c r="J19" s="3"/>
    </row>
    <row r="20" spans="1:10" ht="27" x14ac:dyDescent="0.35">
      <c r="A20" s="17">
        <v>7</v>
      </c>
      <c r="B20" s="20" t="s">
        <v>40</v>
      </c>
      <c r="C20" s="3"/>
      <c r="D20" s="3"/>
      <c r="E20" s="3"/>
      <c r="F20" s="3"/>
      <c r="G20" s="3"/>
      <c r="H20" s="3"/>
      <c r="I20" s="3"/>
      <c r="J20" s="3"/>
    </row>
    <row r="21" spans="1:10" ht="13.5" x14ac:dyDescent="0.35">
      <c r="A21" s="17"/>
      <c r="B21" s="3"/>
      <c r="C21" s="3"/>
      <c r="D21" s="3"/>
      <c r="E21" s="3"/>
      <c r="F21" s="3"/>
      <c r="G21" s="3"/>
      <c r="H21" s="3"/>
      <c r="I21" s="3"/>
      <c r="J21" s="3"/>
    </row>
    <row r="22" spans="1:10" ht="13.5" x14ac:dyDescent="0.35">
      <c r="A22" s="8">
        <v>8</v>
      </c>
      <c r="B22" s="3" t="s">
        <v>36</v>
      </c>
    </row>
    <row r="23" spans="1:10" ht="13.5" x14ac:dyDescent="0.35">
      <c r="A23" s="18"/>
      <c r="B23" s="3" t="s">
        <v>28</v>
      </c>
    </row>
    <row r="25" spans="1:10" ht="13.5" x14ac:dyDescent="0.35">
      <c r="A25" s="8">
        <v>9</v>
      </c>
      <c r="B25" s="3" t="s">
        <v>37</v>
      </c>
    </row>
    <row r="26" spans="1:10" ht="13.5" x14ac:dyDescent="0.35">
      <c r="B26" s="3"/>
    </row>
    <row r="27" spans="1:10" ht="30.75" customHeight="1" x14ac:dyDescent="0.35">
      <c r="A27" s="8">
        <v>11</v>
      </c>
      <c r="B27" s="20" t="s">
        <v>38</v>
      </c>
    </row>
    <row r="28" spans="1:10" ht="13.5" x14ac:dyDescent="0.35">
      <c r="B28" s="3"/>
    </row>
    <row r="29" spans="1:10" ht="13.5" x14ac:dyDescent="0.35">
      <c r="B29" s="3"/>
    </row>
  </sheetData>
  <phoneticPr fontId="4" type="noConversion"/>
  <pageMargins left="0.74803149606299213" right="0.47244094488188981" top="0.70866141732283472" bottom="0.8267716535433071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Process Timetable</vt:lpstr>
      <vt:lpstr>Process Timetable - Notes</vt:lpstr>
      <vt:lpstr>'Process Timetable'!Print_Area</vt:lpstr>
    </vt:vector>
  </TitlesOfParts>
  <Company>Parish of Rayleigh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Lodge</dc:creator>
  <cp:lastModifiedBy>Lorna Todd</cp:lastModifiedBy>
  <cp:lastPrinted>2020-07-29T08:52:41Z</cp:lastPrinted>
  <dcterms:created xsi:type="dcterms:W3CDTF">2012-01-26T11:26:59Z</dcterms:created>
  <dcterms:modified xsi:type="dcterms:W3CDTF">2022-03-09T11:42:49Z</dcterms:modified>
</cp:coreProperties>
</file>