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ncis.churchofengland.org\data\Home\alan.piggot\Desktop\"/>
    </mc:Choice>
  </mc:AlternateContent>
  <xr:revisionPtr revIDLastSave="0" documentId="14_{4EC4B97E-926D-4F62-A753-3857D721E1CD}" xr6:coauthVersionLast="45" xr6:coauthVersionMax="45" xr10:uidLastSave="{00000000-0000-0000-0000-000000000000}"/>
  <bookViews>
    <workbookView xWindow="7245" yWindow="705" windowWidth="17310" windowHeight="1527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5" i="1" l="1"/>
  <c r="C26" i="1" s="1"/>
  <c r="G26" i="1" l="1"/>
  <c r="G27" i="1" s="1"/>
  <c r="H26" i="1"/>
  <c r="D15" i="1"/>
  <c r="D26" i="1" s="1"/>
  <c r="C27" i="1" l="1"/>
</calcChain>
</file>

<file path=xl/sharedStrings.xml><?xml version="1.0" encoding="utf-8"?>
<sst xmlns="http://schemas.openxmlformats.org/spreadsheetml/2006/main" count="162" uniqueCount="120">
  <si>
    <t xml:space="preserve">Diocese: </t>
  </si>
  <si>
    <t>UNRESTRICTED</t>
  </si>
  <si>
    <t>RESTRICTED</t>
  </si>
  <si>
    <t>(nearest £)</t>
  </si>
  <si>
    <t>Tax efficient planned giving</t>
  </si>
  <si>
    <t>Other planned giving</t>
  </si>
  <si>
    <t>Church activities</t>
  </si>
  <si>
    <t>Collections at services</t>
  </si>
  <si>
    <t>Mission giving and donations</t>
  </si>
  <si>
    <t>Diocesan parish share contribution</t>
  </si>
  <si>
    <t>Gift Aid recovered</t>
  </si>
  <si>
    <t>Salaries, wages and honoraria</t>
  </si>
  <si>
    <t>Clergy and staff expenses</t>
  </si>
  <si>
    <t>Church expenses</t>
  </si>
  <si>
    <t>Activities for generating funds</t>
  </si>
  <si>
    <t>Church running expenses</t>
  </si>
  <si>
    <t>Church utility bills</t>
  </si>
  <si>
    <t>Income from investments</t>
  </si>
  <si>
    <t xml:space="preserve">Dividends, interest, income from property etc. </t>
  </si>
  <si>
    <t>Major capital expenditure</t>
  </si>
  <si>
    <t>Major repairs to the church building</t>
  </si>
  <si>
    <t>Other expenditure</t>
  </si>
  <si>
    <t>Unrestricted</t>
  </si>
  <si>
    <t>Restricted</t>
  </si>
  <si>
    <t>A</t>
  </si>
  <si>
    <t>C</t>
  </si>
  <si>
    <t>B</t>
  </si>
  <si>
    <t>COMBINED TOTAL</t>
  </si>
  <si>
    <t>D</t>
  </si>
  <si>
    <t>PLANNED GIVERS AND LEGACIES</t>
  </si>
  <si>
    <t>Number of tax efficient planned givers</t>
  </si>
  <si>
    <t>Number of other planned givers</t>
  </si>
  <si>
    <t>Date</t>
  </si>
  <si>
    <t>Name</t>
  </si>
  <si>
    <t>Position</t>
  </si>
  <si>
    <t>Other incoming resources</t>
  </si>
  <si>
    <t>Mission and evangelism costs</t>
  </si>
  <si>
    <t>Major repairs to church hall/other PCC property</t>
  </si>
  <si>
    <t>CASH AND INVESTMENT BALANCES</t>
  </si>
  <si>
    <t>Number of new legacies received in year</t>
  </si>
  <si>
    <t>Costs of trading</t>
  </si>
  <si>
    <t>RECEIPTS/INCOME</t>
  </si>
  <si>
    <t>Voluntary giving</t>
  </si>
  <si>
    <t>Other payments/expenditure not already listed</t>
  </si>
  <si>
    <t>Other receipts/income not already listed</t>
  </si>
  <si>
    <t>Costs of generating funds</t>
  </si>
  <si>
    <t xml:space="preserve">RECEIPTS/INCOME </t>
  </si>
  <si>
    <t>PAYMENTS/EXPENDITURE</t>
  </si>
  <si>
    <r>
      <rPr>
        <sz val="9"/>
        <rFont val="Calibri"/>
        <family val="2"/>
      </rPr>
      <t>Please refer to the accompanying notes to help clarify what is included in each section. The item numbers refer to RPF notes, consistent with the guidance provided in</t>
    </r>
    <r>
      <rPr>
        <sz val="9"/>
        <rFont val="Calibri"/>
        <family val="2"/>
        <scheme val="minor"/>
      </rPr>
      <t xml:space="preserve"> </t>
    </r>
    <r>
      <rPr>
        <i/>
        <sz val="9"/>
        <rFont val="Calibri"/>
        <family val="2"/>
        <scheme val="minor"/>
      </rPr>
      <t>PCC Accountability</t>
    </r>
    <r>
      <rPr>
        <sz val="9"/>
        <rFont val="Calibri"/>
        <family val="2"/>
        <scheme val="minor"/>
      </rPr>
      <t>, 5th edn.</t>
    </r>
    <r>
      <rPr>
        <b/>
        <sz val="9"/>
        <rFont val="Calibri"/>
        <family val="2"/>
        <scheme val="minor"/>
      </rPr>
      <t>.</t>
    </r>
    <r>
      <rPr>
        <b/>
        <sz val="10"/>
        <rFont val="Calibri"/>
        <family val="2"/>
        <scheme val="minor"/>
      </rPr>
      <t xml:space="preserve"> </t>
    </r>
  </si>
  <si>
    <r>
      <t xml:space="preserve">Money given regularly (e.g. weekly, monthly, quarterly) </t>
    </r>
    <r>
      <rPr>
        <b/>
        <sz val="10"/>
        <color theme="1"/>
        <rFont val="Calibri"/>
        <family val="2"/>
        <scheme val="minor"/>
      </rPr>
      <t>under Gift Aid</t>
    </r>
    <r>
      <rPr>
        <sz val="10"/>
        <color theme="1"/>
        <rFont val="Calibri"/>
        <family val="2"/>
        <scheme val="minor"/>
      </rPr>
      <t xml:space="preserve"> through a standing order or the parish giving scheme, by envelope or by cheque. Figures should be net and tax recovered reported separately in RPF 6.  Include gross amounts for money given through charity vouchers (e.g. CAF or Sovereign Giving) and payroll giving.</t>
    </r>
  </si>
  <si>
    <r>
      <t xml:space="preserve">Money given regularly (e.g. weekly, monthly, quarterly) </t>
    </r>
    <r>
      <rPr>
        <b/>
        <sz val="10"/>
        <color theme="1"/>
        <rFont val="Calibri"/>
        <family val="2"/>
        <scheme val="minor"/>
      </rPr>
      <t>without Gift Aid</t>
    </r>
    <r>
      <rPr>
        <sz val="10"/>
        <color theme="1"/>
        <rFont val="Calibri"/>
        <family val="2"/>
        <scheme val="minor"/>
      </rPr>
      <t xml:space="preserve"> through standing order or the parish giving scheme, by envelope or by cheque.</t>
    </r>
  </si>
  <si>
    <t xml:space="preserve">Money given in collections at services, excluding money given through planned giving envelopes, but including one-off gifts given through Gift Aid envelopes (net amount).  Do not include collections that go directly to a charity and do not 'go through the PCC books', e.g. Christian Aid Week. </t>
  </si>
  <si>
    <t>Money given in church boxes and wall safes, at Gift Days, and through individual donations from givers. Include the proceeds of all special appeals (which are usually restricted), but also one-off Gift Days for general funds. Include gifts of shares at market value. [Combines previous RPF 4 and 5]</t>
  </si>
  <si>
    <t>The capital amount of a legacy, together with interest from the probate process, should be recorded in the year(s) that it appears in the accounts. (Note that the legacy may have been included as an asset in last year's Statement of Assets and Liabilities).  Any interest from legacy investments should be recorded as income from investments.</t>
  </si>
  <si>
    <t>External grants (whether one-off or recurring) received from trusts and other funding bodies for the PCC's General Fund or for a restricted purpose. Include VAT recovered through the Listed Places of Worship scheme.  Do not include transfers within a benefice.  [Combines previous RPF 8 and 8A]</t>
  </si>
  <si>
    <t>Money raised from sponsored activities, jumble sales, fetes, and other activities where the primary purpose is fundraising. Income should be stated gross, and any costs must be recorded separately as payments in RPF 17.</t>
  </si>
  <si>
    <t>Bank and other interest including any reclaimed tax on investment income; dividends from shareholdings and investments; rent received from land or buildings owned by PCC.</t>
  </si>
  <si>
    <t>Money received from trading activities including bookstall, letting of the church hall, sales and advertising of church magazines, membership fees, payments for events etc., where these are distinct from fundraising. Income should be stated gross, and any costs must be recorded separately as payments in RPF 17.</t>
  </si>
  <si>
    <t>Grants</t>
  </si>
  <si>
    <t>Dividends, interest, income from property etc.</t>
  </si>
  <si>
    <t>Trading activities</t>
  </si>
  <si>
    <t>Totals (from Financial Statements)</t>
  </si>
  <si>
    <t>These will be the totals of the figures reported in the seven rows above.</t>
  </si>
  <si>
    <t>Receipts/income totals (from Financial Statements)</t>
  </si>
  <si>
    <t>Combined Total</t>
  </si>
  <si>
    <t>Each tax efficient planned giver should only be counted ONCE.  If more than one person is associated with a Gift Aid donation, only ONE person should be counted.</t>
  </si>
  <si>
    <t xml:space="preserve">Each planned giver should only be counted ONCE. If more than one person is associated with a planned giving, only ONE person should be counted. </t>
  </si>
  <si>
    <t>A legacy should only be counted in the first year that money from it is received. Each legacy should only be counted once.</t>
  </si>
  <si>
    <t>Donations to external missions and charities that come from the PCC's receipts. Collections that go directly to external charities should not be included.</t>
  </si>
  <si>
    <t>All payments made during the year, whether for current or previous years share.</t>
  </si>
  <si>
    <t>Payments to assistant staff, youth worker, verger, administrator, sexton, organist and choir etc. Include NI/Pension costs where applicable.</t>
  </si>
  <si>
    <t>Working expenses of the incumbent and assistant staff: e.g. telephone, postage, stationery, travel costs, secretarial assistance, office equipment, maintenance of robes, hospitality.  Include costs relating to clergy/staff housing paid by the PCC (including where applicable repair costs, water rates, council tax, and redecoration).</t>
  </si>
  <si>
    <t>Costs of mission and evangelistic outreach, including courses and activities, but excluding staff salaries.</t>
  </si>
  <si>
    <t xml:space="preserve">Include the cost of trading activities that generated the monies received in RPF12 </t>
  </si>
  <si>
    <t>Include repairs that are not routine and internal and external decoration.</t>
  </si>
  <si>
    <t>New building work: new buildings, major alterations and extensions to church or other PCC property and including all associated professional fees and expenses</t>
  </si>
  <si>
    <t>Payments/expenditure totals (from Financial Statements)</t>
  </si>
  <si>
    <t>This will be the sum of the two totals reported in row A above.  They will not usually be shown as a separate figure in the financial statements.</t>
  </si>
  <si>
    <t>This will be the sum of the two totals reported in row C above.  They will not usually be shown as a separate figure in the financial statements.</t>
  </si>
  <si>
    <t>Deanery:</t>
  </si>
  <si>
    <t>Are your accounts     Receipts and Payments [      ]   OR     Accruals [      ] ?        (indicate ONE )</t>
  </si>
  <si>
    <r>
      <t xml:space="preserve">Receipts and Payments </t>
    </r>
    <r>
      <rPr>
        <b/>
        <sz val="10"/>
        <rFont val="Calibri"/>
        <family val="2"/>
        <scheme val="minor"/>
      </rPr>
      <t>OR</t>
    </r>
    <r>
      <rPr>
        <sz val="10"/>
        <rFont val="Calibri"/>
        <family val="2"/>
        <scheme val="minor"/>
      </rPr>
      <t xml:space="preserve"> Accruals ?</t>
    </r>
  </si>
  <si>
    <r>
      <t>Your accounts and financial statements will have been prepared on one or other of these bases.  Accruals accounting is mandatory for parishes with gross annual income of over £250,000.  Receipts and Payments (regarded as an easier form of annual accounting) is used by a majority of parishes with annual incomes under £250,000.  Please indicate which basis of accounting has been used to report these figures by placing an</t>
    </r>
    <r>
      <rPr>
        <b/>
        <sz val="10"/>
        <color theme="1"/>
        <rFont val="Calibri"/>
        <family val="2"/>
        <scheme val="minor"/>
      </rPr>
      <t xml:space="preserve"> X</t>
    </r>
    <r>
      <rPr>
        <sz val="10"/>
        <color theme="1"/>
        <rFont val="Calibri"/>
        <family val="2"/>
        <scheme val="minor"/>
      </rPr>
      <t xml:space="preserve"> in the centre of one of the brackets </t>
    </r>
    <r>
      <rPr>
        <b/>
        <sz val="10"/>
        <color theme="1"/>
        <rFont val="Calibri"/>
        <family val="2"/>
        <scheme val="minor"/>
      </rPr>
      <t xml:space="preserve">[     ]  </t>
    </r>
  </si>
  <si>
    <t>E</t>
  </si>
  <si>
    <t xml:space="preserve">Parish Name:             </t>
  </si>
  <si>
    <t xml:space="preserve">    Parish Code (6 digits):</t>
  </si>
  <si>
    <t>Email or telephone</t>
  </si>
  <si>
    <t>All other giving and voluntary receipts, including special appeals (recurring and one-off)</t>
  </si>
  <si>
    <t>Legacies received (capital value)</t>
  </si>
  <si>
    <t>Grants (include recurring and one-off)</t>
  </si>
  <si>
    <t>Fundraising activities (gross proceeds)</t>
  </si>
  <si>
    <t>Fees retained by  PCC (weddings, funerals etc.)</t>
  </si>
  <si>
    <t xml:space="preserve">Costs of fundraising activities </t>
  </si>
  <si>
    <t>New building work to the church, church hall, clergy housing or other PCC property.</t>
  </si>
  <si>
    <t>Trading activities (gross proceeds), NOT fundraising</t>
  </si>
  <si>
    <t>Church running expenses (including governance)</t>
  </si>
  <si>
    <t>Major repairs to church hall/other PCC property including redecoration</t>
  </si>
  <si>
    <t>If the form is NOT completed for the entire parish, please list below the churches included:</t>
  </si>
  <si>
    <t>Total voluntary giving</t>
  </si>
  <si>
    <t>All other giving and voluntary receipts, including special appeals</t>
  </si>
  <si>
    <t>Legacies received</t>
  </si>
  <si>
    <t>Fundraising activities</t>
  </si>
  <si>
    <t>Fees retained by PCC</t>
  </si>
  <si>
    <t>Costs of fundraising events, which have contributed to the monies received in RPF9 above. Also include fees paid to a professional fundraiser, the costs of a stewardship campaign and the costs of supporting regular giving e.g. envelopes.</t>
  </si>
  <si>
    <t>Include insurance, costs of routine repairs and maintenance, costs of church office (including telephone), cleaning materials, churchyard maintenance, upkeep of services, organ tuning, worship materials, choir robes etc. Also include costs relating to the governance of the PCC, including any fees for audit or independent examination.</t>
  </si>
  <si>
    <t>Total costs of electricity, gas, oil, water etc.</t>
  </si>
  <si>
    <t>Looking back across the year, please provide details where there were any exceptional circumstances (e.g. an interregnum or building works) or significant changes that may have led to unusual figures in this return.</t>
  </si>
  <si>
    <t>Additonal comments</t>
  </si>
  <si>
    <t xml:space="preserve">These may include monies from the sale of buildings or investments, insurance claims, transfers from term deposits, loans received or contributions from other churches in the benefice to shared costs. </t>
  </si>
  <si>
    <t>These may include monies from the purchase of buildings or investments, transfers to term deposits, loans repayments or contributions to other churches in the benefice to shared costs.</t>
  </si>
  <si>
    <r>
      <t xml:space="preserve">These will be the totals of the figures reported under the numbered payments/expenditure headings above.  For accounts prepared under the </t>
    </r>
    <r>
      <rPr>
        <b/>
        <sz val="10"/>
        <rFont val="Calibri"/>
        <family val="2"/>
        <scheme val="minor"/>
      </rPr>
      <t>Receipts and Payments</t>
    </r>
    <r>
      <rPr>
        <sz val="10"/>
        <rFont val="Calibri"/>
        <family val="2"/>
        <scheme val="minor"/>
      </rPr>
      <t xml:space="preserve"> basis, they should equal the "Total Payments" figures reported in the financial statements for Unrestricted and Restricted Funds (except where they form just part of total receipts for a parish with included churches).  For accounts prepared under the </t>
    </r>
    <r>
      <rPr>
        <b/>
        <sz val="10"/>
        <rFont val="Calibri"/>
        <family val="2"/>
        <scheme val="minor"/>
      </rPr>
      <t xml:space="preserve">Accruals </t>
    </r>
    <r>
      <rPr>
        <sz val="10"/>
        <rFont val="Calibri"/>
        <family val="2"/>
        <scheme val="minor"/>
      </rPr>
      <t xml:space="preserve">basis, they will usually equal the "Total Expenditure" figure reported in the Statement of Financial Activities (SOFA). </t>
    </r>
  </si>
  <si>
    <r>
      <t xml:space="preserve">These will be the totals of the figures reported under the numbered receipts/income headings above.  For accounts prepared under the </t>
    </r>
    <r>
      <rPr>
        <b/>
        <sz val="10"/>
        <rFont val="Calibri"/>
        <family val="2"/>
        <scheme val="minor"/>
      </rPr>
      <t>Receipts and Payments</t>
    </r>
    <r>
      <rPr>
        <sz val="10"/>
        <rFont val="Calibri"/>
        <family val="2"/>
        <scheme val="minor"/>
      </rPr>
      <t xml:space="preserve"> basis, they should equal the "Total Receipts" figures reported in the financial statements for Unrestricted and Restricted Funds (except where they form just part of total receipts for a parish with included churches).  For accounts prepared under the </t>
    </r>
    <r>
      <rPr>
        <b/>
        <sz val="10"/>
        <rFont val="Calibri"/>
        <family val="2"/>
        <scheme val="minor"/>
      </rPr>
      <t>Accruals</t>
    </r>
    <r>
      <rPr>
        <sz val="10"/>
        <rFont val="Calibri"/>
        <family val="2"/>
        <scheme val="minor"/>
      </rPr>
      <t xml:space="preserve"> basis, they will usually equal the "Total income" figure reported in the Statement of Financial Activities (SOFA).</t>
    </r>
  </si>
  <si>
    <t>PCC Fees for weddings, funerals etc. Do not include fees received on behalf of the DBF or organist as these are not PCC funds.</t>
  </si>
  <si>
    <t>Return of Parish Finance                                         January to December 2019</t>
  </si>
  <si>
    <t>Looking back across 2019, were there any exceptional circumstances or significant changes that may have led to unusual figures? Please provide details in this box.</t>
  </si>
  <si>
    <t>Cash and deposit balances as at 31/12/19</t>
  </si>
  <si>
    <t>Investments as at 31/12/19</t>
  </si>
  <si>
    <t xml:space="preserve">Total Restricted and Unrestricted balances as at 31/12/19 for all current and deposit accounts, plus cash in hand.  </t>
  </si>
  <si>
    <t xml:space="preserve">Total Restricted and Unrestricted balances as at 31/12/19 for all investment assets, including shares, bonds, CBF funds, CCLA and long-term interest-bearing accounts.  These should, where possible, be reported at market value as at that date.  Exclude investments held for Endowment Funds.  </t>
  </si>
  <si>
    <t>Tax recovered from HMRC on all money given to the PCC under Gift Aid, split between restricted and unrestricted donations and allocated to the appropriate fund. This should include claims through the Gift Aid Small Donation Scheme, on small cash and contactless donations.  For limits see     https://www.gov.uk/claim-gift-aid/small-donations-scheme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</si>
</sst>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quot;£&quot;* #,##0_-;_-&quot;£&quot;* &quot;-&quot;_-;_-@_-"/>
    <numFmt numFmtId="164" formatCode="&quot;£&quot;#,##0.00"/>
    <numFmt numFmtId="165" formatCode="_-&quot;£&quot;* #,##0_-;\-&quot;£&quot;* #,##0_-;_-&quot;£&quot;* &quot;&quot;_-;_-@_-"/>
    <numFmt numFmtId="166" formatCode="dd/mm/yy;@"/>
  </numFmts>
  <fonts count="15" x14ac:knownFonts="1">
    <font>
      <sz val="11"/>
      <color theme="1"/>
      <name val="Calibri"/>
      <family val="2"/>
      <scheme val="minor"/>
    </font>
    <font>
      <sz val="11"/>
      <color theme="1"/>
      <name val="Calibri"/>
      <family val="2"/>
      <scheme val="minor"/>
    </font>
    <font>
      <sz val="11"/>
      <color theme="0"/>
      <name val="Calibri"/>
      <family val="2"/>
      <scheme val="minor"/>
    </font>
    <font>
      <b/>
      <sz val="12"/>
      <name val="Calibri"/>
      <family val="2"/>
      <scheme val="minor"/>
    </font>
    <font>
      <b/>
      <sz val="10"/>
      <color theme="1"/>
      <name val="Calibri"/>
      <family val="2"/>
      <scheme val="minor"/>
    </font>
    <font>
      <sz val="10"/>
      <name val="Calibri"/>
      <family val="2"/>
      <scheme val="minor"/>
    </font>
    <font>
      <b/>
      <sz val="10"/>
      <name val="Calibri"/>
      <family val="2"/>
      <scheme val="minor"/>
    </font>
    <font>
      <b/>
      <sz val="10"/>
      <color theme="0"/>
      <name val="Calibri"/>
      <family val="2"/>
      <scheme val="minor"/>
    </font>
    <font>
      <sz val="10"/>
      <color theme="0"/>
      <name val="Calibri"/>
      <family val="2"/>
      <scheme val="minor"/>
    </font>
    <font>
      <sz val="10"/>
      <color theme="1"/>
      <name val="Calibri"/>
      <family val="2"/>
      <scheme val="minor"/>
    </font>
    <font>
      <sz val="10"/>
      <name val="Calibri"/>
      <family val="2"/>
    </font>
    <font>
      <sz val="9"/>
      <name val="Calibri"/>
      <family val="2"/>
    </font>
    <font>
      <b/>
      <sz val="9"/>
      <name val="Calibri"/>
      <family val="2"/>
      <scheme val="minor"/>
    </font>
    <font>
      <sz val="9"/>
      <name val="Calibri"/>
      <family val="2"/>
      <scheme val="minor"/>
    </font>
    <font>
      <i/>
      <sz val="9"/>
      <name val="Calibri"/>
      <family val="2"/>
      <scheme val="minor"/>
    </font>
  </fonts>
  <fills count="26">
    <fill>
      <patternFill patternType="none"/>
    </fill>
    <fill>
      <patternFill patternType="gray125"/>
    </fill>
    <fill>
      <patternFill patternType="solid">
        <fgColor theme="5"/>
      </patternFill>
    </fill>
    <fill>
      <patternFill patternType="solid">
        <fgColor theme="5" tint="0.59999389629810485"/>
        <bgColor indexed="65"/>
      </patternFill>
    </fill>
    <fill>
      <patternFill patternType="solid">
        <fgColor theme="6"/>
      </patternFill>
    </fill>
    <fill>
      <patternFill patternType="solid">
        <fgColor theme="6" tint="0.79998168889431442"/>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8"/>
      </patternFill>
    </fill>
    <fill>
      <patternFill patternType="solid">
        <fgColor theme="8" tint="0.79998168889431442"/>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39997558519241921"/>
        <bgColor indexed="65"/>
      </patternFill>
    </fill>
    <fill>
      <patternFill patternType="darkUp">
        <bgColor theme="8" tint="0.39994506668294322"/>
      </patternFill>
    </fill>
    <fill>
      <patternFill patternType="darkUp">
        <bgColor theme="6" tint="0.39994506668294322"/>
      </patternFill>
    </fill>
    <fill>
      <patternFill patternType="solid">
        <fgColor rgb="FFFFFF00"/>
        <bgColor indexed="64"/>
      </patternFill>
    </fill>
    <fill>
      <patternFill patternType="darkUp">
        <bgColor theme="9" tint="0.39994506668294322"/>
      </patternFill>
    </fill>
    <fill>
      <patternFill patternType="solid">
        <fgColor theme="8" tint="0.399975585192419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bgColor indexed="64"/>
      </patternFill>
    </fill>
    <fill>
      <patternFill patternType="solid">
        <fgColor theme="8" tint="0.79998168889431442"/>
        <bgColor indexed="64"/>
      </patternFill>
    </fill>
    <fill>
      <patternFill patternType="solid">
        <fgColor theme="6"/>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5" tint="0.79998168889431442"/>
        <bgColor indexed="64"/>
      </patternFill>
    </fill>
  </fills>
  <borders count="74">
    <border>
      <left/>
      <right/>
      <top/>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theme="0" tint="-0.499984740745262"/>
      </right>
      <top style="thin">
        <color indexed="64"/>
      </top>
      <bottom/>
      <diagonal/>
    </border>
    <border>
      <left/>
      <right style="thin">
        <color indexed="64"/>
      </right>
      <top/>
      <bottom style="thin">
        <color theme="0" tint="-0.499984740745262"/>
      </bottom>
      <diagonal/>
    </border>
    <border>
      <left style="thin">
        <color indexed="64"/>
      </left>
      <right style="thin">
        <color indexed="64"/>
      </right>
      <top/>
      <bottom style="thin">
        <color theme="0" tint="-0.499984740745262"/>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right style="thin">
        <color indexed="64"/>
      </right>
      <top/>
      <bottom/>
      <diagonal/>
    </border>
    <border>
      <left style="thin">
        <color indexed="64"/>
      </left>
      <right style="thin">
        <color theme="0" tint="-0.499984740745262"/>
      </right>
      <top/>
      <bottom/>
      <diagonal/>
    </border>
    <border>
      <left/>
      <right style="thin">
        <color theme="0" tint="-0.499984740745262"/>
      </right>
      <top style="thin">
        <color indexed="64"/>
      </top>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style="double">
        <color indexed="64"/>
      </top>
      <bottom/>
      <diagonal/>
    </border>
    <border>
      <left style="double">
        <color indexed="64"/>
      </left>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style="double">
        <color indexed="64"/>
      </right>
      <top/>
      <bottom style="double">
        <color indexed="64"/>
      </bottom>
      <diagonal/>
    </border>
    <border>
      <left/>
      <right style="double">
        <color indexed="64"/>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499984740745262"/>
      </right>
      <top style="thin">
        <color indexed="64"/>
      </top>
      <bottom style="thin">
        <color indexed="64"/>
      </bottom>
      <diagonal/>
    </border>
    <border>
      <left/>
      <right style="thin">
        <color theme="0" tint="-0.499984740745262"/>
      </right>
      <top style="thin">
        <color indexed="64"/>
      </top>
      <bottom style="thin">
        <color indexed="64"/>
      </bottom>
      <diagonal/>
    </border>
    <border>
      <left style="thin">
        <color indexed="64"/>
      </left>
      <right style="thin">
        <color indexed="64"/>
      </right>
      <top style="thin">
        <color indexed="64"/>
      </top>
      <bottom style="thin">
        <color theme="0" tint="-0.499984740745262"/>
      </bottom>
      <diagonal/>
    </border>
    <border>
      <left style="thin">
        <color indexed="64"/>
      </left>
      <right style="thin">
        <color theme="0" tint="-0.499984740745262"/>
      </right>
      <top style="thin">
        <color indexed="64"/>
      </top>
      <bottom style="thin">
        <color theme="0" tint="-0.499984740745262"/>
      </bottom>
      <diagonal/>
    </border>
    <border>
      <left/>
      <right style="thin">
        <color theme="0" tint="-0.499984740745262"/>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style="thin">
        <color indexed="64"/>
      </right>
      <top style="thin">
        <color theme="0" tint="-0.499984740745262"/>
      </top>
      <bottom style="thin">
        <color indexed="64"/>
      </bottom>
      <diagonal/>
    </border>
    <border>
      <left style="thin">
        <color indexed="64"/>
      </left>
      <right style="thin">
        <color theme="0" tint="-0.499984740745262"/>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right/>
      <top/>
      <bottom style="double">
        <color indexed="64"/>
      </bottom>
      <diagonal/>
    </border>
  </borders>
  <cellStyleXfs count="13">
    <xf numFmtId="0" fontId="0" fillId="0" borderId="0"/>
    <xf numFmtId="42" fontId="1" fillId="0" borderId="0" applyFont="0" applyFill="0" applyBorder="0" applyAlignment="0" applyProtection="0"/>
    <xf numFmtId="0" fontId="2" fillId="2" borderId="0" applyNumberFormat="0" applyBorder="0" applyAlignment="0" applyProtection="0"/>
    <xf numFmtId="0" fontId="1" fillId="3" borderId="0" applyNumberFormat="0" applyBorder="0" applyAlignment="0" applyProtection="0"/>
    <xf numFmtId="0" fontId="2" fillId="4" borderId="0" applyNumberFormat="0" applyBorder="0" applyAlignment="0" applyProtection="0"/>
    <xf numFmtId="0" fontId="1" fillId="5" borderId="0" applyNumberFormat="0" applyBorder="0" applyAlignment="0" applyProtection="0"/>
    <xf numFmtId="0" fontId="2" fillId="6" borderId="0" applyNumberFormat="0" applyBorder="0" applyAlignment="0" applyProtection="0"/>
    <xf numFmtId="0" fontId="1" fillId="7" borderId="0" applyNumberFormat="0" applyBorder="0" applyAlignment="0" applyProtection="0"/>
    <xf numFmtId="0" fontId="2" fillId="8" borderId="0" applyNumberFormat="0" applyBorder="0" applyAlignment="0" applyProtection="0"/>
    <xf numFmtId="0" fontId="1" fillId="9" borderId="0" applyNumberFormat="0" applyBorder="0" applyAlignment="0" applyProtection="0"/>
    <xf numFmtId="0" fontId="2" fillId="10"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cellStyleXfs>
  <cellXfs count="174">
    <xf numFmtId="0" fontId="0" fillId="0" borderId="0" xfId="0"/>
    <xf numFmtId="0" fontId="4" fillId="23" borderId="1" xfId="7" applyFont="1" applyFill="1" applyBorder="1" applyAlignment="1" applyProtection="1">
      <alignment horizontal="left" vertical="top" wrapText="1"/>
      <protection locked="0"/>
    </xf>
    <xf numFmtId="0" fontId="5" fillId="0" borderId="0" xfId="0" applyFont="1" applyAlignment="1" applyProtection="1">
      <protection locked="0"/>
    </xf>
    <xf numFmtId="0" fontId="4" fillId="23" borderId="2" xfId="7" applyFont="1" applyFill="1" applyBorder="1" applyAlignment="1" applyProtection="1">
      <alignment horizontal="left" vertical="top" wrapText="1"/>
      <protection locked="0"/>
    </xf>
    <xf numFmtId="0" fontId="5" fillId="0" borderId="43" xfId="0" applyFont="1" applyFill="1" applyBorder="1" applyAlignment="1" applyProtection="1">
      <alignment horizontal="right" vertical="center" wrapText="1"/>
      <protection locked="0"/>
    </xf>
    <xf numFmtId="0" fontId="4" fillId="23" borderId="57" xfId="7" applyFont="1" applyFill="1" applyBorder="1" applyAlignment="1" applyProtection="1">
      <alignment horizontal="left" vertical="top" wrapText="1"/>
      <protection locked="0"/>
    </xf>
    <xf numFmtId="0" fontId="5" fillId="0" borderId="0" xfId="0" applyFont="1" applyFill="1" applyAlignment="1" applyProtection="1">
      <protection locked="0"/>
    </xf>
    <xf numFmtId="0" fontId="3" fillId="0" borderId="0"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vertical="center" wrapText="1"/>
      <protection locked="0"/>
    </xf>
    <xf numFmtId="0" fontId="4" fillId="0" borderId="0" xfId="7" applyFont="1" applyFill="1" applyBorder="1" applyAlignment="1" applyProtection="1">
      <alignment horizontal="right" vertical="top"/>
      <protection locked="0"/>
    </xf>
    <xf numFmtId="0" fontId="4" fillId="0" borderId="0" xfId="7" applyFont="1" applyFill="1" applyBorder="1" applyAlignment="1" applyProtection="1">
      <alignment horizontal="left" vertical="top" wrapText="1"/>
      <protection locked="0"/>
    </xf>
    <xf numFmtId="0" fontId="4" fillId="0" borderId="0" xfId="7" applyFont="1" applyFill="1" applyBorder="1" applyAlignment="1" applyProtection="1">
      <alignment horizontal="right" vertical="top" wrapText="1" indent="2"/>
      <protection locked="0"/>
    </xf>
    <xf numFmtId="0" fontId="5" fillId="0" borderId="0" xfId="0" applyFont="1" applyFill="1" applyBorder="1" applyAlignment="1" applyProtection="1">
      <protection locked="0"/>
    </xf>
    <xf numFmtId="0" fontId="5" fillId="0" borderId="0" xfId="0" applyFont="1" applyAlignment="1" applyProtection="1">
      <alignment horizontal="right"/>
      <protection locked="0"/>
    </xf>
    <xf numFmtId="0" fontId="5" fillId="0" borderId="17" xfId="0" applyFont="1" applyBorder="1" applyAlignment="1" applyProtection="1">
      <protection locked="0"/>
    </xf>
    <xf numFmtId="42" fontId="9" fillId="18" borderId="12" xfId="1" applyFont="1" applyFill="1" applyBorder="1" applyAlignment="1" applyProtection="1">
      <protection locked="0"/>
    </xf>
    <xf numFmtId="42" fontId="9" fillId="18" borderId="13" xfId="1" applyFont="1" applyFill="1" applyBorder="1" applyAlignment="1" applyProtection="1">
      <protection locked="0"/>
    </xf>
    <xf numFmtId="42" fontId="9" fillId="21" borderId="13" xfId="9" applyNumberFormat="1" applyFont="1" applyFill="1" applyBorder="1" applyAlignment="1" applyProtection="1">
      <protection locked="0"/>
    </xf>
    <xf numFmtId="0" fontId="5" fillId="0" borderId="0" xfId="0" applyFont="1" applyBorder="1" applyAlignment="1" applyProtection="1">
      <protection locked="0"/>
    </xf>
    <xf numFmtId="0" fontId="5" fillId="0" borderId="0" xfId="0" applyFont="1" applyFill="1" applyBorder="1" applyAlignment="1" applyProtection="1">
      <alignment horizontal="right"/>
      <protection locked="0"/>
    </xf>
    <xf numFmtId="42" fontId="9" fillId="18" borderId="12" xfId="5" applyNumberFormat="1" applyFont="1" applyFill="1" applyBorder="1" applyAlignment="1" applyProtection="1">
      <protection locked="0"/>
    </xf>
    <xf numFmtId="42" fontId="9" fillId="18" borderId="13" xfId="5" applyNumberFormat="1" applyFont="1" applyFill="1" applyBorder="1" applyAlignment="1" applyProtection="1">
      <protection locked="0"/>
    </xf>
    <xf numFmtId="42" fontId="4" fillId="0" borderId="0" xfId="1" applyFont="1" applyFill="1" applyBorder="1" applyAlignment="1" applyProtection="1">
      <protection locked="0"/>
    </xf>
    <xf numFmtId="164" fontId="9" fillId="0" borderId="0" xfId="5" applyNumberFormat="1" applyFont="1" applyFill="1" applyBorder="1" applyAlignment="1" applyProtection="1">
      <protection locked="0"/>
    </xf>
    <xf numFmtId="0" fontId="5" fillId="0" borderId="21" xfId="0" applyFont="1" applyFill="1" applyBorder="1" applyAlignment="1" applyProtection="1">
      <protection locked="0"/>
    </xf>
    <xf numFmtId="42" fontId="9" fillId="18" borderId="12" xfId="1" applyNumberFormat="1" applyFont="1" applyFill="1" applyBorder="1" applyAlignment="1" applyProtection="1">
      <protection locked="0"/>
    </xf>
    <xf numFmtId="0" fontId="9" fillId="11" borderId="13" xfId="11" applyFont="1" applyBorder="1" applyAlignment="1" applyProtection="1">
      <protection locked="0"/>
    </xf>
    <xf numFmtId="42" fontId="9" fillId="24" borderId="10" xfId="11" applyNumberFormat="1" applyFont="1" applyFill="1" applyBorder="1" applyAlignment="1" applyProtection="1">
      <protection locked="0"/>
    </xf>
    <xf numFmtId="42" fontId="9" fillId="24" borderId="13" xfId="11" applyNumberFormat="1" applyFont="1" applyFill="1" applyBorder="1" applyAlignment="1" applyProtection="1">
      <protection locked="0"/>
    </xf>
    <xf numFmtId="0" fontId="5" fillId="0" borderId="0" xfId="0" applyFont="1" applyBorder="1" applyAlignment="1" applyProtection="1">
      <alignment horizontal="right"/>
      <protection locked="0"/>
    </xf>
    <xf numFmtId="0" fontId="9" fillId="0" borderId="0" xfId="11" applyFont="1" applyFill="1" applyBorder="1" applyAlignment="1" applyProtection="1">
      <protection locked="0"/>
    </xf>
    <xf numFmtId="0" fontId="5" fillId="0" borderId="22" xfId="0" applyFont="1" applyBorder="1" applyAlignment="1" applyProtection="1">
      <protection locked="0"/>
    </xf>
    <xf numFmtId="0" fontId="5" fillId="0" borderId="0" xfId="0" applyFont="1" applyAlignment="1" applyProtection="1">
      <alignment wrapText="1"/>
      <protection locked="0"/>
    </xf>
    <xf numFmtId="0" fontId="5" fillId="0" borderId="0" xfId="0" applyFont="1" applyBorder="1" applyAlignment="1" applyProtection="1">
      <alignment wrapText="1"/>
      <protection locked="0"/>
    </xf>
    <xf numFmtId="0" fontId="5" fillId="0" borderId="22"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6" fillId="0" borderId="0" xfId="0" applyFont="1" applyBorder="1" applyAlignment="1" applyProtection="1">
      <alignment horizontal="center"/>
      <protection locked="0"/>
    </xf>
    <xf numFmtId="0" fontId="6" fillId="0" borderId="0" xfId="0" applyFont="1" applyBorder="1" applyAlignment="1" applyProtection="1">
      <alignment horizontal="left" vertical="center" wrapText="1"/>
      <protection locked="0"/>
    </xf>
    <xf numFmtId="0" fontId="5" fillId="0" borderId="0" xfId="0" applyFont="1" applyAlignment="1" applyProtection="1">
      <alignment horizontal="right" vertical="top" wrapText="1"/>
      <protection locked="0"/>
    </xf>
    <xf numFmtId="0" fontId="5" fillId="0" borderId="60" xfId="0" applyFont="1" applyBorder="1" applyAlignment="1" applyProtection="1">
      <protection locked="0"/>
    </xf>
    <xf numFmtId="0" fontId="5" fillId="0" borderId="0" xfId="0" applyFont="1" applyAlignment="1" applyProtection="1">
      <alignment horizontal="right" vertical="top"/>
      <protection locked="0"/>
    </xf>
    <xf numFmtId="0" fontId="5" fillId="0" borderId="0" xfId="0" applyFont="1" applyAlignment="1" applyProtection="1">
      <alignment vertical="top"/>
      <protection locked="0"/>
    </xf>
    <xf numFmtId="165" fontId="9" fillId="18" borderId="12" xfId="1" applyNumberFormat="1" applyFont="1" applyFill="1" applyBorder="1" applyAlignment="1" applyProtection="1"/>
    <xf numFmtId="0" fontId="5" fillId="0" borderId="0" xfId="0" applyFont="1" applyFill="1" applyBorder="1" applyAlignment="1" applyProtection="1">
      <alignment horizontal="right" vertical="top"/>
      <protection locked="0"/>
    </xf>
    <xf numFmtId="0" fontId="5" fillId="0" borderId="0" xfId="0" applyFont="1" applyFill="1" applyBorder="1" applyAlignment="1" applyProtection="1">
      <alignment vertical="top"/>
      <protection locked="0"/>
    </xf>
    <xf numFmtId="0" fontId="8" fillId="14" borderId="0" xfId="6" applyFont="1" applyFill="1" applyAlignment="1" applyProtection="1">
      <alignment horizontal="center"/>
    </xf>
    <xf numFmtId="0" fontId="7" fillId="13" borderId="14" xfId="10" applyFont="1" applyFill="1" applyBorder="1" applyAlignment="1" applyProtection="1"/>
    <xf numFmtId="0" fontId="7" fillId="13" borderId="12" xfId="10" applyFont="1" applyFill="1" applyBorder="1" applyAlignment="1" applyProtection="1"/>
    <xf numFmtId="0" fontId="8" fillId="13" borderId="0" xfId="10" applyFont="1" applyFill="1" applyAlignment="1" applyProtection="1"/>
    <xf numFmtId="0" fontId="8" fillId="13" borderId="12" xfId="10" applyFont="1" applyFill="1" applyBorder="1" applyAlignment="1" applyProtection="1"/>
    <xf numFmtId="0" fontId="6" fillId="16" borderId="14" xfId="12" applyFont="1" applyFill="1" applyBorder="1" applyAlignment="1" applyProtection="1">
      <alignment horizontal="left"/>
    </xf>
    <xf numFmtId="0" fontId="6" fillId="16" borderId="12" xfId="12" applyFont="1" applyFill="1" applyBorder="1" applyAlignment="1" applyProtection="1">
      <alignment horizontal="left"/>
    </xf>
    <xf numFmtId="0" fontId="5" fillId="0" borderId="13" xfId="0" applyFont="1" applyBorder="1" applyAlignment="1" applyProtection="1">
      <alignment wrapText="1"/>
    </xf>
    <xf numFmtId="0" fontId="5" fillId="0" borderId="13" xfId="0" applyFont="1" applyBorder="1" applyAlignment="1" applyProtection="1">
      <alignment vertical="top" wrapText="1"/>
    </xf>
    <xf numFmtId="0" fontId="5" fillId="18" borderId="13" xfId="0" applyFont="1" applyFill="1" applyBorder="1" applyAlignment="1" applyProtection="1">
      <alignment wrapText="1"/>
    </xf>
    <xf numFmtId="0" fontId="6" fillId="19" borderId="13" xfId="6" applyFont="1" applyFill="1" applyBorder="1" applyAlignment="1" applyProtection="1"/>
    <xf numFmtId="0" fontId="5" fillId="0" borderId="13" xfId="0" applyFont="1" applyBorder="1" applyAlignment="1" applyProtection="1"/>
    <xf numFmtId="0" fontId="6" fillId="24" borderId="14" xfId="2" applyFont="1" applyFill="1" applyBorder="1" applyAlignment="1" applyProtection="1"/>
    <xf numFmtId="0" fontId="5" fillId="0" borderId="13" xfId="0" applyFont="1" applyBorder="1" applyAlignment="1" applyProtection="1">
      <alignment horizontal="right"/>
    </xf>
    <xf numFmtId="0" fontId="6" fillId="0" borderId="13" xfId="0" applyFont="1" applyBorder="1" applyAlignment="1" applyProtection="1">
      <alignment horizontal="right"/>
    </xf>
    <xf numFmtId="0" fontId="5" fillId="0" borderId="0" xfId="0" applyFont="1" applyAlignment="1" applyProtection="1"/>
    <xf numFmtId="0" fontId="6" fillId="12" borderId="14" xfId="12" applyFont="1" applyBorder="1" applyAlignment="1" applyProtection="1">
      <alignment horizontal="left"/>
    </xf>
    <xf numFmtId="0" fontId="6" fillId="24" borderId="13" xfId="2" applyFont="1" applyFill="1" applyBorder="1" applyAlignment="1" applyProtection="1">
      <alignment horizontal="center"/>
    </xf>
    <xf numFmtId="0" fontId="6" fillId="17" borderId="13" xfId="10" applyFont="1" applyFill="1" applyBorder="1" applyAlignment="1" applyProtection="1"/>
    <xf numFmtId="0" fontId="5" fillId="0" borderId="13" xfId="0" applyFont="1" applyBorder="1" applyAlignment="1" applyProtection="1">
      <alignment horizontal="left" vertical="top" wrapText="1"/>
    </xf>
    <xf numFmtId="0" fontId="4" fillId="17" borderId="13" xfId="9" applyFont="1" applyFill="1" applyBorder="1" applyAlignment="1" applyProtection="1">
      <alignment horizontal="left"/>
    </xf>
    <xf numFmtId="0" fontId="6" fillId="15" borderId="14" xfId="12" applyFont="1" applyFill="1" applyBorder="1" applyAlignment="1" applyProtection="1"/>
    <xf numFmtId="0" fontId="6" fillId="15" borderId="13" xfId="12" applyFont="1" applyFill="1" applyBorder="1" applyAlignment="1" applyProtection="1">
      <alignment horizontal="center"/>
    </xf>
    <xf numFmtId="0" fontId="6" fillId="15" borderId="12" xfId="12" applyFont="1" applyFill="1" applyBorder="1" applyAlignment="1" applyProtection="1">
      <alignment horizontal="center"/>
    </xf>
    <xf numFmtId="165" fontId="9" fillId="24" borderId="12" xfId="1" applyNumberFormat="1" applyFont="1" applyFill="1" applyBorder="1" applyAlignment="1" applyProtection="1">
      <protection locked="0"/>
    </xf>
    <xf numFmtId="0" fontId="6" fillId="0" borderId="10" xfId="0" applyFont="1" applyBorder="1" applyAlignment="1" applyProtection="1"/>
    <xf numFmtId="166" fontId="5" fillId="0" borderId="61" xfId="0" applyNumberFormat="1" applyFont="1" applyBorder="1" applyAlignment="1" applyProtection="1">
      <protection locked="0"/>
    </xf>
    <xf numFmtId="0" fontId="4" fillId="23" borderId="1" xfId="7" applyFont="1" applyFill="1" applyBorder="1" applyAlignment="1" applyProtection="1">
      <alignment horizontal="right" vertical="top" wrapText="1"/>
    </xf>
    <xf numFmtId="0" fontId="4" fillId="23" borderId="1" xfId="7" applyFont="1" applyFill="1" applyBorder="1" applyAlignment="1" applyProtection="1">
      <alignment horizontal="right" vertical="top"/>
    </xf>
    <xf numFmtId="0" fontId="4" fillId="23" borderId="57" xfId="7" applyFont="1" applyFill="1" applyBorder="1" applyAlignment="1" applyProtection="1">
      <alignment horizontal="right" vertical="top"/>
    </xf>
    <xf numFmtId="0" fontId="4" fillId="23" borderId="50" xfId="7" applyFont="1" applyFill="1" applyBorder="1" applyAlignment="1" applyProtection="1">
      <alignment horizontal="center" vertical="top" wrapText="1"/>
    </xf>
    <xf numFmtId="0" fontId="6" fillId="22" borderId="15" xfId="4" applyFont="1" applyFill="1" applyBorder="1" applyAlignment="1" applyProtection="1">
      <alignment horizontal="center"/>
    </xf>
    <xf numFmtId="0" fontId="6" fillId="22" borderId="17" xfId="4" applyFont="1" applyFill="1" applyBorder="1" applyAlignment="1" applyProtection="1">
      <alignment horizontal="center"/>
    </xf>
    <xf numFmtId="0" fontId="6" fillId="22" borderId="8" xfId="4" applyFont="1" applyFill="1" applyBorder="1" applyAlignment="1" applyProtection="1">
      <alignment horizontal="center"/>
    </xf>
    <xf numFmtId="0" fontId="6" fillId="22" borderId="10" xfId="4" applyFont="1" applyFill="1" applyBorder="1" applyAlignment="1" applyProtection="1">
      <alignment horizontal="center"/>
    </xf>
    <xf numFmtId="0" fontId="5" fillId="0" borderId="0" xfId="0" applyFont="1" applyAlignment="1" applyProtection="1">
      <alignment horizontal="right"/>
    </xf>
    <xf numFmtId="0" fontId="6" fillId="19" borderId="8" xfId="6" applyFont="1" applyFill="1" applyBorder="1" applyAlignment="1" applyProtection="1"/>
    <xf numFmtId="0" fontId="6" fillId="20" borderId="33" xfId="8" applyFont="1" applyFill="1" applyBorder="1" applyAlignment="1" applyProtection="1">
      <alignment horizontal="center"/>
    </xf>
    <xf numFmtId="0" fontId="6" fillId="20" borderId="17" xfId="8" applyFont="1" applyFill="1" applyBorder="1" applyAlignment="1" applyProtection="1">
      <alignment horizontal="center"/>
    </xf>
    <xf numFmtId="0" fontId="6" fillId="20" borderId="7" xfId="8" applyFont="1" applyFill="1" applyBorder="1" applyAlignment="1" applyProtection="1">
      <alignment horizontal="center"/>
    </xf>
    <xf numFmtId="0" fontId="6" fillId="20" borderId="10" xfId="8" applyFont="1" applyFill="1" applyBorder="1" applyAlignment="1" applyProtection="1">
      <alignment horizontal="center"/>
    </xf>
    <xf numFmtId="0" fontId="5" fillId="0" borderId="63" xfId="0" applyFont="1" applyBorder="1" applyAlignment="1" applyProtection="1">
      <alignment vertical="top"/>
      <protection locked="0"/>
    </xf>
    <xf numFmtId="0" fontId="5" fillId="0" borderId="64" xfId="0" applyFont="1" applyBorder="1" applyAlignment="1" applyProtection="1">
      <alignment vertical="top"/>
      <protection locked="0"/>
    </xf>
    <xf numFmtId="0" fontId="5" fillId="0" borderId="35" xfId="0" applyFont="1" applyBorder="1" applyAlignment="1" applyProtection="1">
      <alignment vertical="top"/>
      <protection locked="0"/>
    </xf>
    <xf numFmtId="0" fontId="5" fillId="0" borderId="45" xfId="0" applyFont="1" applyBorder="1" applyAlignment="1" applyProtection="1">
      <alignment vertical="top"/>
      <protection locked="0"/>
    </xf>
    <xf numFmtId="0" fontId="5" fillId="0" borderId="34" xfId="0" applyFont="1" applyBorder="1" applyAlignment="1" applyProtection="1">
      <alignment vertical="top"/>
      <protection locked="0"/>
    </xf>
    <xf numFmtId="0" fontId="5" fillId="0" borderId="46" xfId="0" applyFont="1" applyBorder="1" applyAlignment="1" applyProtection="1">
      <alignment vertical="top"/>
      <protection locked="0"/>
    </xf>
    <xf numFmtId="0" fontId="5" fillId="0" borderId="49" xfId="0" applyFont="1" applyBorder="1" applyAlignment="1" applyProtection="1">
      <alignment vertical="top"/>
      <protection locked="0"/>
    </xf>
    <xf numFmtId="0" fontId="5" fillId="0" borderId="47" xfId="0" applyFont="1" applyBorder="1" applyAlignment="1" applyProtection="1">
      <alignment vertical="top"/>
      <protection locked="0"/>
    </xf>
    <xf numFmtId="0" fontId="5" fillId="0" borderId="41" xfId="0" applyFont="1" applyBorder="1" applyAlignment="1" applyProtection="1">
      <alignment vertical="top"/>
      <protection locked="0"/>
    </xf>
    <xf numFmtId="0" fontId="5" fillId="0" borderId="46" xfId="0" applyFont="1" applyBorder="1" applyAlignment="1" applyProtection="1">
      <alignment vertical="top" wrapText="1"/>
      <protection locked="0"/>
    </xf>
    <xf numFmtId="0" fontId="5" fillId="0" borderId="70" xfId="0" applyFont="1" applyBorder="1" applyAlignment="1" applyProtection="1">
      <alignment vertical="top"/>
      <protection locked="0"/>
    </xf>
    <xf numFmtId="0" fontId="5" fillId="0" borderId="71" xfId="0" applyFont="1" applyBorder="1" applyAlignment="1" applyProtection="1">
      <alignment vertical="top"/>
      <protection locked="0"/>
    </xf>
    <xf numFmtId="0" fontId="5" fillId="0" borderId="66" xfId="0" applyFont="1" applyBorder="1" applyAlignment="1" applyProtection="1">
      <alignment vertical="top"/>
      <protection locked="0"/>
    </xf>
    <xf numFmtId="0" fontId="5" fillId="0" borderId="67" xfId="0" applyFont="1" applyBorder="1" applyAlignment="1" applyProtection="1">
      <alignment vertical="top" wrapText="1"/>
      <protection locked="0"/>
    </xf>
    <xf numFmtId="0" fontId="5" fillId="0" borderId="41" xfId="0" applyFont="1" applyBorder="1" applyAlignment="1" applyProtection="1">
      <alignment horizontal="right" vertical="top"/>
      <protection locked="0"/>
    </xf>
    <xf numFmtId="0" fontId="5" fillId="0" borderId="46" xfId="0" applyFont="1" applyBorder="1" applyAlignment="1" applyProtection="1">
      <alignment horizontal="left" vertical="top"/>
      <protection locked="0"/>
    </xf>
    <xf numFmtId="0" fontId="5" fillId="0" borderId="46" xfId="0" applyFont="1" applyBorder="1" applyAlignment="1" applyProtection="1">
      <alignment horizontal="left" vertical="top" wrapText="1"/>
      <protection locked="0"/>
    </xf>
    <xf numFmtId="0" fontId="5" fillId="0" borderId="44" xfId="0" applyFont="1" applyBorder="1" applyAlignment="1" applyProtection="1">
      <alignment vertical="top"/>
      <protection locked="0"/>
    </xf>
    <xf numFmtId="0" fontId="5" fillId="0" borderId="48" xfId="0" applyFont="1" applyBorder="1" applyAlignment="1" applyProtection="1">
      <alignment vertical="top" wrapText="1"/>
      <protection locked="0"/>
    </xf>
    <xf numFmtId="0" fontId="5" fillId="0" borderId="41" xfId="0" applyFont="1" applyFill="1" applyBorder="1" applyAlignment="1" applyProtection="1">
      <alignment vertical="top"/>
      <protection locked="0"/>
    </xf>
    <xf numFmtId="0" fontId="9" fillId="0" borderId="42" xfId="0" applyFont="1" applyBorder="1" applyAlignment="1" applyProtection="1">
      <alignment vertical="top" wrapText="1"/>
      <protection locked="0"/>
    </xf>
    <xf numFmtId="0" fontId="9" fillId="0" borderId="40" xfId="0" applyFont="1" applyBorder="1" applyAlignment="1" applyProtection="1">
      <alignment vertical="top" wrapText="1"/>
      <protection locked="0"/>
    </xf>
    <xf numFmtId="0" fontId="5" fillId="0" borderId="42" xfId="0" applyFont="1" applyBorder="1" applyAlignment="1" applyProtection="1">
      <alignment vertical="top" wrapText="1"/>
      <protection locked="0"/>
    </xf>
    <xf numFmtId="0" fontId="5" fillId="0" borderId="40" xfId="0" applyFont="1" applyBorder="1" applyAlignment="1" applyProtection="1">
      <alignment vertical="top" wrapText="1"/>
      <protection locked="0"/>
    </xf>
    <xf numFmtId="0" fontId="9" fillId="0" borderId="43" xfId="0" applyFont="1" applyBorder="1" applyAlignment="1" applyProtection="1">
      <alignment vertical="top" wrapText="1"/>
      <protection locked="0"/>
    </xf>
    <xf numFmtId="0" fontId="9" fillId="0" borderId="21" xfId="0" applyFont="1" applyBorder="1" applyAlignment="1" applyProtection="1">
      <alignment vertical="top" wrapText="1"/>
      <protection locked="0"/>
    </xf>
    <xf numFmtId="0" fontId="9" fillId="0" borderId="39" xfId="0" applyFont="1" applyBorder="1" applyAlignment="1" applyProtection="1">
      <alignment vertical="top" wrapText="1"/>
      <protection locked="0"/>
    </xf>
    <xf numFmtId="0" fontId="9" fillId="0" borderId="41" xfId="0" applyFont="1" applyBorder="1" applyAlignment="1" applyProtection="1">
      <alignment vertical="top" wrapText="1"/>
      <protection locked="0"/>
    </xf>
    <xf numFmtId="0" fontId="9" fillId="0" borderId="72" xfId="0" applyFont="1" applyBorder="1" applyAlignment="1" applyProtection="1">
      <alignment vertical="top" wrapText="1"/>
      <protection locked="0"/>
    </xf>
    <xf numFmtId="0" fontId="9" fillId="0" borderId="69" xfId="0" applyFont="1" applyBorder="1" applyAlignment="1" applyProtection="1">
      <alignment vertical="top" wrapText="1"/>
      <protection locked="0"/>
    </xf>
    <xf numFmtId="0" fontId="9" fillId="0" borderId="16" xfId="0" applyFont="1" applyBorder="1" applyAlignment="1" applyProtection="1">
      <alignment vertical="top" wrapText="1"/>
      <protection locked="0"/>
    </xf>
    <xf numFmtId="0" fontId="9" fillId="0" borderId="17" xfId="0" applyFont="1" applyBorder="1" applyAlignment="1" applyProtection="1">
      <alignment vertical="top" wrapText="1"/>
      <protection locked="0"/>
    </xf>
    <xf numFmtId="0" fontId="5" fillId="0" borderId="68" xfId="0" applyFont="1" applyBorder="1" applyAlignment="1" applyProtection="1">
      <alignment vertical="top" wrapText="1"/>
      <protection locked="0"/>
    </xf>
    <xf numFmtId="0" fontId="5" fillId="0" borderId="65" xfId="0" applyFont="1" applyBorder="1" applyAlignment="1" applyProtection="1">
      <alignment vertical="top" wrapText="1"/>
      <protection locked="0"/>
    </xf>
    <xf numFmtId="0" fontId="6" fillId="20" borderId="33" xfId="8" applyFont="1" applyFill="1" applyBorder="1" applyAlignment="1" applyProtection="1">
      <alignment horizontal="center"/>
    </xf>
    <xf numFmtId="0" fontId="6" fillId="20" borderId="16" xfId="8" applyFont="1" applyFill="1" applyBorder="1" applyAlignment="1" applyProtection="1">
      <alignment horizontal="center"/>
    </xf>
    <xf numFmtId="0" fontId="7" fillId="22" borderId="8" xfId="4" applyFont="1" applyFill="1" applyBorder="1" applyAlignment="1" applyProtection="1">
      <alignment horizontal="center"/>
    </xf>
    <xf numFmtId="0" fontId="7" fillId="22" borderId="9" xfId="4" applyFont="1" applyFill="1" applyBorder="1" applyAlignment="1" applyProtection="1">
      <alignment horizontal="center"/>
    </xf>
    <xf numFmtId="0" fontId="6" fillId="20" borderId="0" xfId="8" applyFont="1" applyFill="1" applyAlignment="1" applyProtection="1">
      <alignment horizontal="center"/>
    </xf>
    <xf numFmtId="0" fontId="3" fillId="0" borderId="0"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3" fillId="0" borderId="58" xfId="0" applyFont="1" applyBorder="1" applyAlignment="1" applyProtection="1">
      <alignment horizontal="center" vertical="center" wrapText="1"/>
      <protection locked="0"/>
    </xf>
    <xf numFmtId="0" fontId="4" fillId="23" borderId="55" xfId="7" applyFont="1" applyFill="1" applyBorder="1" applyAlignment="1" applyProtection="1">
      <alignment horizontal="left" vertical="top" wrapText="1"/>
      <protection locked="0"/>
    </xf>
    <xf numFmtId="0" fontId="4" fillId="23" borderId="56" xfId="7" applyFont="1" applyFill="1" applyBorder="1" applyAlignment="1" applyProtection="1">
      <alignment horizontal="left" vertical="top" wrapText="1"/>
      <protection locked="0"/>
    </xf>
    <xf numFmtId="0" fontId="6" fillId="25" borderId="8" xfId="0" applyFont="1" applyFill="1" applyBorder="1" applyAlignment="1" applyProtection="1">
      <alignment horizontal="left" vertical="center" wrapText="1"/>
      <protection locked="0"/>
    </xf>
    <xf numFmtId="0" fontId="6" fillId="25" borderId="59" xfId="0" applyFont="1" applyFill="1" applyBorder="1" applyAlignment="1" applyProtection="1">
      <alignment horizontal="left" vertical="center" wrapText="1"/>
      <protection locked="0"/>
    </xf>
    <xf numFmtId="0" fontId="6" fillId="25" borderId="58" xfId="0" applyFont="1" applyFill="1" applyBorder="1" applyAlignment="1" applyProtection="1">
      <alignment horizontal="left" vertical="center" wrapText="1"/>
      <protection locked="0"/>
    </xf>
    <xf numFmtId="0" fontId="6" fillId="22" borderId="15" xfId="4" applyFont="1" applyFill="1" applyBorder="1" applyAlignment="1" applyProtection="1">
      <alignment horizontal="center"/>
    </xf>
    <xf numFmtId="0" fontId="6" fillId="22" borderId="16" xfId="4" applyFont="1" applyFill="1" applyBorder="1" applyAlignment="1" applyProtection="1">
      <alignment horizontal="center"/>
    </xf>
    <xf numFmtId="0" fontId="4" fillId="23" borderId="53" xfId="7" applyFont="1" applyFill="1" applyBorder="1" applyAlignment="1" applyProtection="1">
      <alignment horizontal="left" vertical="top" wrapText="1"/>
      <protection locked="0"/>
    </xf>
    <xf numFmtId="0" fontId="4" fillId="23" borderId="50" xfId="7" applyFont="1" applyFill="1" applyBorder="1" applyAlignment="1" applyProtection="1">
      <alignment horizontal="left" vertical="top" wrapText="1"/>
      <protection locked="0"/>
    </xf>
    <xf numFmtId="0" fontId="4" fillId="23" borderId="51" xfId="7" applyFont="1" applyFill="1" applyBorder="1" applyAlignment="1" applyProtection="1">
      <alignment horizontal="left" vertical="top" wrapText="1"/>
      <protection locked="0"/>
    </xf>
    <xf numFmtId="0" fontId="4" fillId="23" borderId="54" xfId="7" applyFont="1" applyFill="1" applyBorder="1" applyAlignment="1" applyProtection="1">
      <alignment horizontal="left" vertical="top" wrapText="1"/>
      <protection locked="0"/>
    </xf>
    <xf numFmtId="0" fontId="4" fillId="23" borderId="73" xfId="7" applyFont="1" applyFill="1" applyBorder="1" applyAlignment="1" applyProtection="1">
      <alignment horizontal="left" vertical="top" wrapText="1"/>
      <protection locked="0"/>
    </xf>
    <xf numFmtId="0" fontId="4" fillId="23" borderId="57" xfId="7" applyFont="1" applyFill="1" applyBorder="1" applyAlignment="1" applyProtection="1">
      <alignment horizontal="left" vertical="top" wrapText="1"/>
      <protection locked="0"/>
    </xf>
    <xf numFmtId="165" fontId="9" fillId="24" borderId="14" xfId="3" applyNumberFormat="1" applyFont="1" applyFill="1" applyBorder="1" applyAlignment="1" applyProtection="1">
      <alignment horizontal="left"/>
      <protection locked="0"/>
    </xf>
    <xf numFmtId="165" fontId="9" fillId="24" borderId="12" xfId="3" applyNumberFormat="1" applyFont="1" applyFill="1" applyBorder="1" applyAlignment="1" applyProtection="1">
      <alignment horizontal="left"/>
      <protection locked="0"/>
    </xf>
    <xf numFmtId="0" fontId="10" fillId="0" borderId="3"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5" fillId="0" borderId="18" xfId="0" applyFont="1" applyBorder="1" applyAlignment="1" applyProtection="1">
      <alignment horizontal="left" vertical="center" wrapText="1"/>
    </xf>
    <xf numFmtId="0" fontId="5" fillId="0" borderId="19"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5" fillId="0" borderId="6" xfId="0" applyFont="1" applyBorder="1" applyAlignment="1" applyProtection="1">
      <alignment horizontal="left" vertical="center" wrapText="1"/>
    </xf>
    <xf numFmtId="0" fontId="6" fillId="0" borderId="24" xfId="0" applyFont="1" applyBorder="1" applyAlignment="1" applyProtection="1">
      <alignment horizontal="right"/>
    </xf>
    <xf numFmtId="0" fontId="6" fillId="0" borderId="29" xfId="0" applyFont="1" applyBorder="1" applyAlignment="1" applyProtection="1">
      <alignment horizontal="right"/>
    </xf>
    <xf numFmtId="0" fontId="6" fillId="0" borderId="20" xfId="0" applyFont="1" applyBorder="1" applyAlignment="1" applyProtection="1">
      <alignment horizontal="right"/>
    </xf>
    <xf numFmtId="0" fontId="6" fillId="0" borderId="12" xfId="0" applyFont="1" applyBorder="1" applyAlignment="1" applyProtection="1">
      <alignment horizontal="right"/>
    </xf>
    <xf numFmtId="0" fontId="6" fillId="0" borderId="25" xfId="0" applyFont="1" applyBorder="1" applyAlignment="1" applyProtection="1">
      <alignment horizontal="right"/>
    </xf>
    <xf numFmtId="0" fontId="6" fillId="0" borderId="26" xfId="0" applyFont="1" applyBorder="1" applyAlignment="1" applyProtection="1">
      <alignment horizontal="right"/>
    </xf>
    <xf numFmtId="0" fontId="5" fillId="0" borderId="14" xfId="0" applyFont="1" applyBorder="1" applyAlignment="1" applyProtection="1">
      <protection locked="0"/>
    </xf>
    <xf numFmtId="0" fontId="5" fillId="0" borderId="11" xfId="0" applyFont="1" applyBorder="1" applyAlignment="1" applyProtection="1">
      <protection locked="0"/>
    </xf>
    <xf numFmtId="0" fontId="5" fillId="0" borderId="62" xfId="0" applyFont="1" applyBorder="1" applyAlignment="1" applyProtection="1">
      <protection locked="0"/>
    </xf>
    <xf numFmtId="0" fontId="6" fillId="0" borderId="27" xfId="0" applyFont="1" applyBorder="1" applyAlignment="1" applyProtection="1">
      <alignment horizontal="left" vertical="center" wrapText="1"/>
      <protection locked="0"/>
    </xf>
    <xf numFmtId="0" fontId="6" fillId="0" borderId="23" xfId="0" applyFont="1" applyBorder="1" applyAlignment="1" applyProtection="1">
      <alignment horizontal="left" vertical="center" wrapText="1"/>
      <protection locked="0"/>
    </xf>
    <xf numFmtId="0" fontId="6" fillId="0" borderId="28" xfId="0" applyFont="1" applyBorder="1" applyAlignment="1" applyProtection="1">
      <alignment horizontal="left" vertical="center" wrapText="1"/>
      <protection locked="0"/>
    </xf>
    <xf numFmtId="0" fontId="6" fillId="0" borderId="30" xfId="0" applyFont="1" applyBorder="1" applyAlignment="1" applyProtection="1">
      <alignment horizontal="left" vertical="top" wrapText="1"/>
    </xf>
    <xf numFmtId="0" fontId="6" fillId="0" borderId="31" xfId="0" applyFont="1" applyBorder="1" applyAlignment="1" applyProtection="1">
      <alignment horizontal="left" vertical="top" wrapText="1"/>
    </xf>
    <xf numFmtId="0" fontId="6" fillId="0" borderId="32" xfId="0" applyFont="1" applyBorder="1" applyAlignment="1" applyProtection="1">
      <alignment horizontal="left" vertical="top" wrapText="1"/>
    </xf>
    <xf numFmtId="0" fontId="5" fillId="0" borderId="30" xfId="0" applyFont="1" applyBorder="1" applyAlignment="1" applyProtection="1">
      <alignment horizontal="left" vertical="top" wrapText="1"/>
      <protection locked="0"/>
    </xf>
    <xf numFmtId="0" fontId="5" fillId="0" borderId="31" xfId="0" applyFont="1" applyBorder="1" applyAlignment="1" applyProtection="1">
      <alignment horizontal="left" vertical="top" wrapText="1"/>
      <protection locked="0"/>
    </xf>
    <xf numFmtId="0" fontId="5" fillId="0" borderId="32" xfId="0" applyFont="1" applyBorder="1" applyAlignment="1" applyProtection="1">
      <alignment horizontal="left" vertical="top" wrapText="1"/>
      <protection locked="0"/>
    </xf>
    <xf numFmtId="0" fontId="5" fillId="0" borderId="0" xfId="0" applyFont="1" applyAlignment="1" applyProtection="1">
      <alignment horizontal="left"/>
      <protection locked="0"/>
    </xf>
    <xf numFmtId="0" fontId="5" fillId="0" borderId="0" xfId="0" applyFont="1" applyBorder="1" applyAlignment="1" applyProtection="1">
      <alignment horizontal="left"/>
      <protection locked="0"/>
    </xf>
    <xf numFmtId="0" fontId="9" fillId="0" borderId="12" xfId="0" applyFont="1" applyBorder="1" applyAlignment="1" applyProtection="1">
      <alignment vertical="top" wrapText="1"/>
      <protection locked="0"/>
    </xf>
    <xf numFmtId="0" fontId="9" fillId="0" borderId="13" xfId="0" applyFont="1" applyBorder="1" applyAlignment="1" applyProtection="1">
      <alignment vertical="top" wrapText="1"/>
      <protection locked="0"/>
    </xf>
    <xf numFmtId="0" fontId="9" fillId="0" borderId="36" xfId="0" applyFont="1" applyBorder="1" applyAlignment="1" applyProtection="1">
      <alignment vertical="top" wrapText="1"/>
      <protection locked="0"/>
    </xf>
    <xf numFmtId="0" fontId="9" fillId="0" borderId="37" xfId="0" applyFont="1" applyBorder="1" applyAlignment="1" applyProtection="1">
      <alignment vertical="top" wrapText="1"/>
      <protection locked="0"/>
    </xf>
    <xf numFmtId="0" fontId="9" fillId="0" borderId="38" xfId="0" applyFont="1" applyBorder="1" applyAlignment="1" applyProtection="1">
      <alignment vertical="top" wrapText="1"/>
      <protection locked="0"/>
    </xf>
  </cellXfs>
  <cellStyles count="13">
    <cellStyle name="20% - Accent3" xfId="5" builtinId="38"/>
    <cellStyle name="20% - Accent4" xfId="7" builtinId="42"/>
    <cellStyle name="20% - Accent5" xfId="9" builtinId="46"/>
    <cellStyle name="20% - Accent6" xfId="11" builtinId="50"/>
    <cellStyle name="40% - Accent2" xfId="3" builtinId="35"/>
    <cellStyle name="60% - Accent3" xfId="6" builtinId="40"/>
    <cellStyle name="60% - Accent5" xfId="10" builtinId="48"/>
    <cellStyle name="60% - Accent6" xfId="12" builtinId="52"/>
    <cellStyle name="Accent2" xfId="2" builtinId="33"/>
    <cellStyle name="Accent3" xfId="4" builtinId="37"/>
    <cellStyle name="Accent5" xfId="8" builtinId="45"/>
    <cellStyle name="Currency [0]" xfId="1" builtinId="7"/>
    <cellStyle name="Normal" xfId="0" builtinId="0"/>
  </cellStyles>
  <dxfs count="0"/>
  <tableStyles count="0" defaultTableStyle="TableStyleMedium2" defaultPivotStyle="PivotStyleLight16"/>
  <colors>
    <mruColors>
      <color rgb="FF9FD1FB"/>
      <color rgb="FF06B6F4"/>
      <color rgb="FF059FD5"/>
      <color rgb="FF02AFC6"/>
      <color rgb="FF05B0E5"/>
      <color rgb="FFD9F8FF"/>
      <color rgb="FFA3EDFF"/>
      <color rgb="FF02D7F4"/>
      <color rgb="FF02BFD8"/>
      <color rgb="FF02A8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85725</xdr:rowOff>
    </xdr:from>
    <xdr:to>
      <xdr:col>1</xdr:col>
      <xdr:colOff>188769</xdr:colOff>
      <xdr:row>1</xdr:row>
      <xdr:rowOff>80530</xdr:rowOff>
    </xdr:to>
    <xdr:pic>
      <xdr:nvPicPr>
        <xdr:cNvPr id="4" name="Picture 3">
          <a:extLst>
            <a:ext uri="{FF2B5EF4-FFF2-40B4-BE49-F238E27FC236}">
              <a16:creationId xmlns:a16="http://schemas.microsoft.com/office/drawing/2014/main" id="{6DFF9959-EEEF-45F5-AB76-05E77A75886F}"/>
            </a:ext>
          </a:extLst>
        </xdr:cNvPr>
        <xdr:cNvPicPr>
          <a:picLocks noChangeAspect="1"/>
        </xdr:cNvPicPr>
      </xdr:nvPicPr>
      <xdr:blipFill>
        <a:blip xmlns:r="http://schemas.openxmlformats.org/officeDocument/2006/relationships" r:embed="rId1"/>
        <a:stretch>
          <a:fillRect/>
        </a:stretch>
      </xdr:blipFill>
      <xdr:spPr>
        <a:xfrm>
          <a:off x="133350" y="85725"/>
          <a:ext cx="341169" cy="337705"/>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6"/>
  <sheetViews>
    <sheetView tabSelected="1" view="pageBreakPreview" topLeftCell="A39" zoomScaleNormal="100" zoomScaleSheetLayoutView="100" workbookViewId="0">
      <selection activeCell="I43" sqref="I43"/>
    </sheetView>
  </sheetViews>
  <sheetFormatPr defaultColWidth="9.28515625" defaultRowHeight="12.75" x14ac:dyDescent="0.2"/>
  <cols>
    <col min="1" max="1" width="4.28515625" style="2" customWidth="1"/>
    <col min="2" max="2" width="40.28515625" style="2" customWidth="1"/>
    <col min="3" max="4" width="13.42578125" style="2" customWidth="1"/>
    <col min="5" max="5" width="4.28515625" style="2" customWidth="1"/>
    <col min="6" max="6" width="40.28515625" style="2" customWidth="1"/>
    <col min="7" max="8" width="13.42578125" style="2" customWidth="1"/>
    <col min="9" max="16384" width="9.28515625" style="2"/>
  </cols>
  <sheetData>
    <row r="1" spans="1:16" ht="27" customHeight="1" thickTop="1" thickBot="1" x14ac:dyDescent="0.25">
      <c r="A1" s="125" t="s">
        <v>113</v>
      </c>
      <c r="B1" s="126"/>
      <c r="C1" s="135" t="s">
        <v>84</v>
      </c>
      <c r="D1" s="136"/>
      <c r="E1" s="137"/>
      <c r="F1" s="75" t="s">
        <v>97</v>
      </c>
      <c r="G1" s="72" t="s">
        <v>85</v>
      </c>
      <c r="H1" s="1"/>
    </row>
    <row r="2" spans="1:16" ht="13.5" customHeight="1" thickTop="1" thickBot="1" x14ac:dyDescent="0.25">
      <c r="A2" s="125"/>
      <c r="B2" s="127"/>
      <c r="C2" s="138"/>
      <c r="D2" s="139"/>
      <c r="E2" s="140"/>
      <c r="F2" s="128"/>
      <c r="G2" s="73" t="s">
        <v>79</v>
      </c>
      <c r="H2" s="3"/>
    </row>
    <row r="3" spans="1:16" s="6" customFormat="1" ht="13.5" customHeight="1" thickTop="1" thickBot="1" x14ac:dyDescent="0.25">
      <c r="A3" s="4">
        <v>30</v>
      </c>
      <c r="B3" s="130" t="s">
        <v>80</v>
      </c>
      <c r="C3" s="131"/>
      <c r="D3" s="131"/>
      <c r="E3" s="132"/>
      <c r="F3" s="129"/>
      <c r="G3" s="74" t="s">
        <v>0</v>
      </c>
      <c r="H3" s="5"/>
    </row>
    <row r="4" spans="1:16" s="12" customFormat="1" ht="4.5" customHeight="1" thickTop="1" x14ac:dyDescent="0.2">
      <c r="A4" s="7"/>
      <c r="B4" s="8"/>
      <c r="C4" s="8"/>
      <c r="D4" s="9"/>
      <c r="E4" s="10"/>
      <c r="F4" s="11"/>
      <c r="G4" s="11"/>
      <c r="H4" s="9"/>
    </row>
    <row r="5" spans="1:16" ht="13.5" customHeight="1" x14ac:dyDescent="0.2">
      <c r="A5" s="133" t="s">
        <v>41</v>
      </c>
      <c r="B5" s="134"/>
      <c r="C5" s="76" t="s">
        <v>1</v>
      </c>
      <c r="D5" s="77" t="s">
        <v>2</v>
      </c>
      <c r="E5" s="120" t="s">
        <v>47</v>
      </c>
      <c r="F5" s="121"/>
      <c r="G5" s="82" t="s">
        <v>1</v>
      </c>
      <c r="H5" s="83" t="s">
        <v>2</v>
      </c>
    </row>
    <row r="6" spans="1:16" ht="13.5" customHeight="1" x14ac:dyDescent="0.2">
      <c r="A6" s="122"/>
      <c r="B6" s="123"/>
      <c r="C6" s="78" t="s">
        <v>3</v>
      </c>
      <c r="D6" s="79" t="s">
        <v>3</v>
      </c>
      <c r="E6" s="124"/>
      <c r="F6" s="124"/>
      <c r="G6" s="84" t="s">
        <v>3</v>
      </c>
      <c r="H6" s="85" t="s">
        <v>3</v>
      </c>
    </row>
    <row r="7" spans="1:16" ht="13.5" customHeight="1" x14ac:dyDescent="0.2">
      <c r="A7" s="80"/>
      <c r="B7" s="81" t="s">
        <v>42</v>
      </c>
      <c r="C7" s="45"/>
      <c r="D7" s="45"/>
      <c r="E7" s="14"/>
      <c r="F7" s="63" t="s">
        <v>45</v>
      </c>
      <c r="G7" s="46"/>
      <c r="H7" s="47"/>
    </row>
    <row r="8" spans="1:16" ht="13.5" customHeight="1" x14ac:dyDescent="0.2">
      <c r="A8" s="13">
        <v>1</v>
      </c>
      <c r="B8" s="52" t="s">
        <v>4</v>
      </c>
      <c r="C8" s="15"/>
      <c r="D8" s="16"/>
      <c r="E8" s="2">
        <v>17</v>
      </c>
      <c r="F8" s="52" t="s">
        <v>92</v>
      </c>
      <c r="G8" s="17"/>
      <c r="H8" s="17"/>
      <c r="K8" s="18"/>
    </row>
    <row r="9" spans="1:16" ht="13.5" customHeight="1" x14ac:dyDescent="0.2">
      <c r="A9" s="13">
        <v>2</v>
      </c>
      <c r="B9" s="52" t="s">
        <v>5</v>
      </c>
      <c r="C9" s="15"/>
      <c r="D9" s="16"/>
      <c r="F9" s="63" t="s">
        <v>6</v>
      </c>
      <c r="G9" s="48"/>
      <c r="H9" s="48"/>
      <c r="L9" s="18"/>
      <c r="P9" s="18"/>
    </row>
    <row r="10" spans="1:16" ht="13.5" customHeight="1" x14ac:dyDescent="0.2">
      <c r="A10" s="13">
        <v>3</v>
      </c>
      <c r="B10" s="52" t="s">
        <v>7</v>
      </c>
      <c r="C10" s="15"/>
      <c r="D10" s="16"/>
      <c r="E10" s="2">
        <v>18</v>
      </c>
      <c r="F10" s="64" t="s">
        <v>8</v>
      </c>
      <c r="G10" s="17"/>
      <c r="H10" s="17"/>
      <c r="K10" s="18"/>
    </row>
    <row r="11" spans="1:16" ht="27" customHeight="1" x14ac:dyDescent="0.2">
      <c r="A11" s="40">
        <v>4</v>
      </c>
      <c r="B11" s="53" t="s">
        <v>87</v>
      </c>
      <c r="C11" s="15"/>
      <c r="D11" s="16"/>
      <c r="E11" s="41">
        <v>19</v>
      </c>
      <c r="F11" s="64" t="s">
        <v>9</v>
      </c>
      <c r="G11" s="17"/>
      <c r="H11" s="17"/>
    </row>
    <row r="12" spans="1:16" ht="13.5" customHeight="1" x14ac:dyDescent="0.2">
      <c r="A12" s="13">
        <v>6</v>
      </c>
      <c r="B12" s="52" t="s">
        <v>10</v>
      </c>
      <c r="C12" s="15"/>
      <c r="D12" s="16"/>
      <c r="E12" s="2">
        <v>20</v>
      </c>
      <c r="F12" s="52" t="s">
        <v>11</v>
      </c>
      <c r="G12" s="17"/>
      <c r="H12" s="17"/>
    </row>
    <row r="13" spans="1:16" ht="13.5" customHeight="1" x14ac:dyDescent="0.25">
      <c r="A13" s="13">
        <v>7</v>
      </c>
      <c r="B13" s="52" t="s">
        <v>88</v>
      </c>
      <c r="C13" s="15"/>
      <c r="D13" s="16"/>
      <c r="E13" s="2">
        <v>21</v>
      </c>
      <c r="F13" s="52" t="s">
        <v>12</v>
      </c>
      <c r="G13" s="17"/>
      <c r="H13" s="17"/>
      <c r="K13"/>
      <c r="M13" s="18"/>
    </row>
    <row r="14" spans="1:16" ht="13.5" customHeight="1" x14ac:dyDescent="0.2">
      <c r="A14" s="13">
        <v>8</v>
      </c>
      <c r="B14" s="52" t="s">
        <v>89</v>
      </c>
      <c r="C14" s="15"/>
      <c r="D14" s="16"/>
      <c r="F14" s="63" t="s">
        <v>13</v>
      </c>
      <c r="G14" s="48"/>
      <c r="H14" s="49"/>
    </row>
    <row r="15" spans="1:16" ht="13.5" customHeight="1" x14ac:dyDescent="0.2">
      <c r="A15" s="13"/>
      <c r="B15" s="54" t="s">
        <v>98</v>
      </c>
      <c r="C15" s="42">
        <f>SUM(C8:C14)</f>
        <v>0</v>
      </c>
      <c r="D15" s="42">
        <f>SUM(D8:D14)</f>
        <v>0</v>
      </c>
      <c r="E15" s="2">
        <v>22</v>
      </c>
      <c r="F15" s="52" t="s">
        <v>36</v>
      </c>
      <c r="G15" s="17"/>
      <c r="H15" s="17"/>
    </row>
    <row r="16" spans="1:16" ht="13.5" customHeight="1" x14ac:dyDescent="0.2">
      <c r="A16" s="19"/>
      <c r="B16" s="55" t="s">
        <v>14</v>
      </c>
      <c r="C16" s="45"/>
      <c r="D16" s="45"/>
      <c r="E16" s="2">
        <v>23</v>
      </c>
      <c r="F16" s="52" t="s">
        <v>95</v>
      </c>
      <c r="G16" s="17"/>
      <c r="H16" s="17"/>
    </row>
    <row r="17" spans="1:11" ht="13.5" customHeight="1" x14ac:dyDescent="0.2">
      <c r="A17" s="13">
        <v>9</v>
      </c>
      <c r="B17" s="56" t="s">
        <v>90</v>
      </c>
      <c r="C17" s="20"/>
      <c r="D17" s="21"/>
      <c r="E17" s="2">
        <v>24</v>
      </c>
      <c r="F17" s="52" t="s">
        <v>16</v>
      </c>
      <c r="G17" s="17"/>
      <c r="H17" s="17"/>
    </row>
    <row r="18" spans="1:11" ht="13.5" customHeight="1" x14ac:dyDescent="0.2">
      <c r="A18" s="13"/>
      <c r="B18" s="55" t="s">
        <v>17</v>
      </c>
      <c r="C18" s="45"/>
      <c r="D18" s="45"/>
      <c r="E18" s="2">
        <v>25</v>
      </c>
      <c r="F18" s="52" t="s">
        <v>40</v>
      </c>
      <c r="G18" s="17"/>
      <c r="H18" s="17"/>
    </row>
    <row r="19" spans="1:11" ht="13.5" customHeight="1" x14ac:dyDescent="0.2">
      <c r="A19" s="13">
        <v>10</v>
      </c>
      <c r="B19" s="56" t="s">
        <v>18</v>
      </c>
      <c r="C19" s="20"/>
      <c r="D19" s="21"/>
      <c r="F19" s="63" t="s">
        <v>19</v>
      </c>
      <c r="G19" s="48"/>
      <c r="H19" s="48"/>
      <c r="I19" s="12"/>
      <c r="J19" s="12"/>
      <c r="K19" s="12"/>
    </row>
    <row r="20" spans="1:11" ht="13.5" customHeight="1" x14ac:dyDescent="0.2">
      <c r="A20" s="13"/>
      <c r="B20" s="55" t="s">
        <v>6</v>
      </c>
      <c r="C20" s="45"/>
      <c r="D20" s="45"/>
      <c r="E20" s="2">
        <v>27</v>
      </c>
      <c r="F20" s="52" t="s">
        <v>20</v>
      </c>
      <c r="G20" s="17"/>
      <c r="H20" s="17"/>
      <c r="I20" s="22"/>
      <c r="J20" s="12"/>
      <c r="K20" s="12"/>
    </row>
    <row r="21" spans="1:11" ht="25.5" customHeight="1" x14ac:dyDescent="0.2">
      <c r="A21" s="40">
        <v>11</v>
      </c>
      <c r="B21" s="53" t="s">
        <v>91</v>
      </c>
      <c r="C21" s="20"/>
      <c r="D21" s="21"/>
      <c r="E21" s="44">
        <v>28</v>
      </c>
      <c r="F21" s="53" t="s">
        <v>96</v>
      </c>
      <c r="G21" s="17"/>
      <c r="H21" s="17"/>
      <c r="I21" s="23"/>
      <c r="J21" s="12"/>
      <c r="K21" s="12"/>
    </row>
    <row r="22" spans="1:11" ht="25.5" customHeight="1" x14ac:dyDescent="0.2">
      <c r="A22" s="43">
        <v>12</v>
      </c>
      <c r="B22" s="53" t="s">
        <v>94</v>
      </c>
      <c r="C22" s="20"/>
      <c r="D22" s="21"/>
      <c r="E22" s="44">
        <v>29</v>
      </c>
      <c r="F22" s="53" t="s">
        <v>93</v>
      </c>
      <c r="G22" s="17"/>
      <c r="H22" s="17"/>
      <c r="I22" s="23"/>
      <c r="J22" s="12"/>
      <c r="K22" s="12"/>
    </row>
    <row r="23" spans="1:11" ht="13.5" customHeight="1" x14ac:dyDescent="0.2">
      <c r="A23" s="19"/>
      <c r="B23" s="55" t="s">
        <v>35</v>
      </c>
      <c r="C23" s="45"/>
      <c r="D23" s="45"/>
      <c r="E23" s="24"/>
      <c r="F23" s="65" t="s">
        <v>21</v>
      </c>
      <c r="G23" s="48"/>
      <c r="H23" s="48"/>
      <c r="I23" s="12"/>
      <c r="J23" s="12"/>
      <c r="K23" s="12"/>
    </row>
    <row r="24" spans="1:11" ht="13.5" customHeight="1" x14ac:dyDescent="0.2">
      <c r="A24" s="19">
        <v>13</v>
      </c>
      <c r="B24" s="56" t="s">
        <v>44</v>
      </c>
      <c r="C24" s="25"/>
      <c r="D24" s="21"/>
      <c r="E24" s="2">
        <v>99</v>
      </c>
      <c r="F24" s="56" t="s">
        <v>43</v>
      </c>
      <c r="G24" s="17"/>
      <c r="H24" s="17"/>
      <c r="I24" s="12"/>
      <c r="J24" s="12"/>
      <c r="K24" s="12"/>
    </row>
    <row r="25" spans="1:11" ht="13.5" customHeight="1" x14ac:dyDescent="0.2">
      <c r="A25" s="13"/>
      <c r="B25" s="57" t="s">
        <v>61</v>
      </c>
      <c r="C25" s="62" t="s">
        <v>22</v>
      </c>
      <c r="D25" s="62" t="s">
        <v>23</v>
      </c>
      <c r="F25" s="57" t="s">
        <v>61</v>
      </c>
      <c r="G25" s="62" t="s">
        <v>22</v>
      </c>
      <c r="H25" s="62" t="s">
        <v>23</v>
      </c>
    </row>
    <row r="26" spans="1:11" ht="13.5" customHeight="1" x14ac:dyDescent="0.2">
      <c r="A26" s="19" t="s">
        <v>24</v>
      </c>
      <c r="B26" s="58" t="s">
        <v>46</v>
      </c>
      <c r="C26" s="69">
        <f>C15+C17+C19+C21+C22+C24</f>
        <v>0</v>
      </c>
      <c r="D26" s="69">
        <f>D15+D17+D19+D21+D22+D24</f>
        <v>0</v>
      </c>
      <c r="E26" s="19" t="s">
        <v>25</v>
      </c>
      <c r="F26" s="58" t="s">
        <v>47</v>
      </c>
      <c r="G26" s="69">
        <f>G8+G10+G11+G12+G13+G15+G16+G17+G18+G20+G21+G22+G24</f>
        <v>0</v>
      </c>
      <c r="H26" s="69">
        <f>H8+H10+H11+H12+H13+H15+H16+H17+H18+H20+H21+H22+H24</f>
        <v>0</v>
      </c>
    </row>
    <row r="27" spans="1:11" ht="13.5" customHeight="1" x14ac:dyDescent="0.2">
      <c r="A27" s="19" t="s">
        <v>26</v>
      </c>
      <c r="B27" s="59" t="s">
        <v>27</v>
      </c>
      <c r="C27" s="141">
        <f>C26+D26</f>
        <v>0</v>
      </c>
      <c r="D27" s="142"/>
      <c r="E27" s="19" t="s">
        <v>28</v>
      </c>
      <c r="F27" s="59" t="s">
        <v>27</v>
      </c>
      <c r="G27" s="141">
        <f>G26+H26</f>
        <v>0</v>
      </c>
      <c r="H27" s="142"/>
    </row>
    <row r="28" spans="1:11" ht="3.75" hidden="1" customHeight="1" x14ac:dyDescent="0.2">
      <c r="B28" s="60"/>
      <c r="F28" s="167"/>
      <c r="G28" s="167"/>
      <c r="H28" s="168"/>
    </row>
    <row r="29" spans="1:11" ht="13.5" customHeight="1" x14ac:dyDescent="0.2">
      <c r="A29" s="13"/>
      <c r="B29" s="61" t="s">
        <v>29</v>
      </c>
      <c r="C29" s="50"/>
      <c r="D29" s="51"/>
      <c r="F29" s="66" t="s">
        <v>38</v>
      </c>
      <c r="G29" s="67" t="s">
        <v>1</v>
      </c>
      <c r="H29" s="68" t="s">
        <v>2</v>
      </c>
    </row>
    <row r="30" spans="1:11" ht="13.5" customHeight="1" x14ac:dyDescent="0.2">
      <c r="A30" s="13">
        <v>14</v>
      </c>
      <c r="B30" s="58" t="s">
        <v>30</v>
      </c>
      <c r="C30" s="26"/>
      <c r="E30" s="12">
        <v>31</v>
      </c>
      <c r="F30" s="58" t="s">
        <v>115</v>
      </c>
      <c r="G30" s="27"/>
      <c r="H30" s="27"/>
    </row>
    <row r="31" spans="1:11" s="12" customFormat="1" ht="13.5" customHeight="1" x14ac:dyDescent="0.2">
      <c r="A31" s="13">
        <v>15</v>
      </c>
      <c r="B31" s="58" t="s">
        <v>31</v>
      </c>
      <c r="C31" s="26"/>
      <c r="D31" s="2"/>
      <c r="E31" s="12">
        <v>32</v>
      </c>
      <c r="F31" s="58" t="s">
        <v>116</v>
      </c>
      <c r="G31" s="28"/>
      <c r="H31" s="28"/>
    </row>
    <row r="32" spans="1:11" ht="13.5" customHeight="1" x14ac:dyDescent="0.2">
      <c r="A32" s="13">
        <v>16</v>
      </c>
      <c r="B32" s="58" t="s">
        <v>39</v>
      </c>
      <c r="C32" s="26"/>
      <c r="E32" s="12"/>
      <c r="F32" s="29"/>
      <c r="G32" s="30"/>
      <c r="H32" s="30"/>
    </row>
    <row r="33" spans="1:8" ht="4.5" customHeight="1" thickBot="1" x14ac:dyDescent="0.25">
      <c r="A33" s="13"/>
      <c r="B33" s="29"/>
      <c r="C33" s="30"/>
      <c r="E33" s="12"/>
      <c r="F33" s="31"/>
      <c r="G33" s="31"/>
      <c r="H33" s="31"/>
    </row>
    <row r="34" spans="1:8" ht="13.5" customHeight="1" x14ac:dyDescent="0.2">
      <c r="B34" s="143" t="s">
        <v>48</v>
      </c>
      <c r="C34" s="144"/>
      <c r="D34" s="149" t="s">
        <v>33</v>
      </c>
      <c r="E34" s="150"/>
      <c r="F34" s="39"/>
      <c r="G34" s="70" t="s">
        <v>32</v>
      </c>
      <c r="H34" s="71"/>
    </row>
    <row r="35" spans="1:8" ht="13.5" customHeight="1" x14ac:dyDescent="0.2">
      <c r="B35" s="145"/>
      <c r="C35" s="146"/>
      <c r="D35" s="151" t="s">
        <v>34</v>
      </c>
      <c r="E35" s="152"/>
      <c r="F35" s="155"/>
      <c r="G35" s="156"/>
      <c r="H35" s="157"/>
    </row>
    <row r="36" spans="1:8" ht="13.5" customHeight="1" thickBot="1" x14ac:dyDescent="0.25">
      <c r="A36" s="32"/>
      <c r="B36" s="147"/>
      <c r="C36" s="148"/>
      <c r="D36" s="153" t="s">
        <v>86</v>
      </c>
      <c r="E36" s="154"/>
      <c r="F36" s="158"/>
      <c r="G36" s="159"/>
      <c r="H36" s="160"/>
    </row>
    <row r="37" spans="1:8" ht="4.5" customHeight="1" thickBot="1" x14ac:dyDescent="0.25">
      <c r="A37" s="33"/>
      <c r="B37" s="34"/>
      <c r="C37" s="35"/>
      <c r="D37" s="36"/>
      <c r="E37" s="36"/>
      <c r="F37" s="37"/>
      <c r="G37" s="37"/>
      <c r="H37" s="37"/>
    </row>
    <row r="38" spans="1:8" ht="13.5" customHeight="1" thickBot="1" x14ac:dyDescent="0.25">
      <c r="A38" s="32"/>
      <c r="B38" s="161" t="s">
        <v>114</v>
      </c>
      <c r="C38" s="162"/>
      <c r="D38" s="162"/>
      <c r="E38" s="162"/>
      <c r="F38" s="162"/>
      <c r="G38" s="162"/>
      <c r="H38" s="163"/>
    </row>
    <row r="39" spans="1:8" ht="45" customHeight="1" thickBot="1" x14ac:dyDescent="0.25">
      <c r="A39" s="38" t="s">
        <v>83</v>
      </c>
      <c r="B39" s="164"/>
      <c r="C39" s="165"/>
      <c r="D39" s="165"/>
      <c r="E39" s="165"/>
      <c r="F39" s="165"/>
      <c r="G39" s="165"/>
      <c r="H39" s="166"/>
    </row>
    <row r="40" spans="1:8" ht="54" customHeight="1" x14ac:dyDescent="0.2">
      <c r="A40" s="86">
        <v>30</v>
      </c>
      <c r="B40" s="87" t="s">
        <v>81</v>
      </c>
      <c r="C40" s="169" t="s">
        <v>82</v>
      </c>
      <c r="D40" s="170"/>
      <c r="E40" s="170"/>
      <c r="F40" s="170"/>
      <c r="G40" s="170"/>
      <c r="H40" s="170"/>
    </row>
    <row r="41" spans="1:8" ht="40.5" customHeight="1" x14ac:dyDescent="0.2">
      <c r="A41" s="88">
        <v>1</v>
      </c>
      <c r="B41" s="89" t="s">
        <v>4</v>
      </c>
      <c r="C41" s="116" t="s">
        <v>49</v>
      </c>
      <c r="D41" s="117"/>
      <c r="E41" s="117"/>
      <c r="F41" s="117"/>
      <c r="G41" s="117"/>
      <c r="H41" s="117"/>
    </row>
    <row r="42" spans="1:8" ht="27" customHeight="1" x14ac:dyDescent="0.2">
      <c r="A42" s="90">
        <v>2</v>
      </c>
      <c r="B42" s="91" t="s">
        <v>5</v>
      </c>
      <c r="C42" s="112" t="s">
        <v>50</v>
      </c>
      <c r="D42" s="107"/>
      <c r="E42" s="107"/>
      <c r="F42" s="107"/>
      <c r="G42" s="107"/>
      <c r="H42" s="113"/>
    </row>
    <row r="43" spans="1:8" ht="40.5" customHeight="1" x14ac:dyDescent="0.2">
      <c r="A43" s="92">
        <v>3</v>
      </c>
      <c r="B43" s="93" t="s">
        <v>7</v>
      </c>
      <c r="C43" s="171" t="s">
        <v>51</v>
      </c>
      <c r="D43" s="172"/>
      <c r="E43" s="172"/>
      <c r="F43" s="172"/>
      <c r="G43" s="172"/>
      <c r="H43" s="173"/>
    </row>
    <row r="44" spans="1:8" ht="40.5" customHeight="1" x14ac:dyDescent="0.2">
      <c r="A44" s="94">
        <v>4</v>
      </c>
      <c r="B44" s="95" t="s">
        <v>99</v>
      </c>
      <c r="C44" s="106" t="s">
        <v>52</v>
      </c>
      <c r="D44" s="107"/>
      <c r="E44" s="107"/>
      <c r="F44" s="107"/>
      <c r="G44" s="107"/>
      <c r="H44" s="107"/>
    </row>
    <row r="45" spans="1:8" ht="40.5" customHeight="1" x14ac:dyDescent="0.2">
      <c r="A45" s="94">
        <v>6</v>
      </c>
      <c r="B45" s="91" t="s">
        <v>10</v>
      </c>
      <c r="C45" s="106" t="s">
        <v>119</v>
      </c>
      <c r="D45" s="107"/>
      <c r="E45" s="107"/>
      <c r="F45" s="107"/>
      <c r="G45" s="107"/>
      <c r="H45" s="107"/>
    </row>
    <row r="46" spans="1:8" ht="40.5" customHeight="1" x14ac:dyDescent="0.2">
      <c r="A46" s="94">
        <v>7</v>
      </c>
      <c r="B46" s="91" t="s">
        <v>100</v>
      </c>
      <c r="C46" s="106" t="s">
        <v>53</v>
      </c>
      <c r="D46" s="107"/>
      <c r="E46" s="107"/>
      <c r="F46" s="107"/>
      <c r="G46" s="107"/>
      <c r="H46" s="107"/>
    </row>
    <row r="47" spans="1:8" ht="40.5" customHeight="1" x14ac:dyDescent="0.2">
      <c r="A47" s="94">
        <v>8</v>
      </c>
      <c r="B47" s="91" t="s">
        <v>58</v>
      </c>
      <c r="C47" s="106" t="s">
        <v>54</v>
      </c>
      <c r="D47" s="107"/>
      <c r="E47" s="107"/>
      <c r="F47" s="107"/>
      <c r="G47" s="107"/>
      <c r="H47" s="107"/>
    </row>
    <row r="48" spans="1:8" ht="13.5" customHeight="1" x14ac:dyDescent="0.2">
      <c r="A48" s="94"/>
      <c r="B48" s="91" t="s">
        <v>98</v>
      </c>
      <c r="C48" s="106" t="s">
        <v>62</v>
      </c>
      <c r="D48" s="107"/>
      <c r="E48" s="107"/>
      <c r="F48" s="107"/>
      <c r="G48" s="107"/>
      <c r="H48" s="107"/>
    </row>
    <row r="49" spans="1:8" ht="27" customHeight="1" x14ac:dyDescent="0.2">
      <c r="A49" s="94">
        <v>9</v>
      </c>
      <c r="B49" s="91" t="s">
        <v>101</v>
      </c>
      <c r="C49" s="106" t="s">
        <v>55</v>
      </c>
      <c r="D49" s="107"/>
      <c r="E49" s="107"/>
      <c r="F49" s="107"/>
      <c r="G49" s="107"/>
      <c r="H49" s="107"/>
    </row>
    <row r="50" spans="1:8" ht="27" customHeight="1" x14ac:dyDescent="0.2">
      <c r="A50" s="94">
        <v>10</v>
      </c>
      <c r="B50" s="91" t="s">
        <v>59</v>
      </c>
      <c r="C50" s="106" t="s">
        <v>56</v>
      </c>
      <c r="D50" s="107"/>
      <c r="E50" s="107"/>
      <c r="F50" s="107"/>
      <c r="G50" s="107"/>
      <c r="H50" s="107"/>
    </row>
    <row r="51" spans="1:8" ht="16.5" customHeight="1" x14ac:dyDescent="0.2">
      <c r="A51" s="94">
        <v>11</v>
      </c>
      <c r="B51" s="91" t="s">
        <v>102</v>
      </c>
      <c r="C51" s="106" t="s">
        <v>112</v>
      </c>
      <c r="D51" s="107"/>
      <c r="E51" s="107"/>
      <c r="F51" s="107"/>
      <c r="G51" s="107"/>
      <c r="H51" s="107"/>
    </row>
    <row r="52" spans="1:8" ht="40.5" customHeight="1" x14ac:dyDescent="0.2">
      <c r="A52" s="94">
        <v>12</v>
      </c>
      <c r="B52" s="91" t="s">
        <v>60</v>
      </c>
      <c r="C52" s="106" t="s">
        <v>57</v>
      </c>
      <c r="D52" s="107"/>
      <c r="E52" s="107"/>
      <c r="F52" s="107"/>
      <c r="G52" s="107"/>
      <c r="H52" s="107"/>
    </row>
    <row r="53" spans="1:8" ht="30" customHeight="1" x14ac:dyDescent="0.2">
      <c r="A53" s="96">
        <v>13</v>
      </c>
      <c r="B53" s="97" t="s">
        <v>44</v>
      </c>
      <c r="C53" s="114" t="s">
        <v>108</v>
      </c>
      <c r="D53" s="115"/>
      <c r="E53" s="115"/>
      <c r="F53" s="115"/>
      <c r="G53" s="115"/>
      <c r="H53" s="115"/>
    </row>
    <row r="54" spans="1:8" ht="66" customHeight="1" x14ac:dyDescent="0.2">
      <c r="A54" s="98" t="s">
        <v>24</v>
      </c>
      <c r="B54" s="99" t="s">
        <v>63</v>
      </c>
      <c r="C54" s="118" t="s">
        <v>111</v>
      </c>
      <c r="D54" s="119"/>
      <c r="E54" s="119"/>
      <c r="F54" s="119"/>
      <c r="G54" s="119"/>
      <c r="H54" s="119"/>
    </row>
    <row r="55" spans="1:8" ht="27" customHeight="1" x14ac:dyDescent="0.2">
      <c r="A55" s="94" t="s">
        <v>26</v>
      </c>
      <c r="B55" s="91" t="s">
        <v>64</v>
      </c>
      <c r="C55" s="108" t="s">
        <v>77</v>
      </c>
      <c r="D55" s="109"/>
      <c r="E55" s="109"/>
      <c r="F55" s="109"/>
      <c r="G55" s="109"/>
      <c r="H55" s="109"/>
    </row>
    <row r="56" spans="1:8" ht="27" customHeight="1" x14ac:dyDescent="0.2">
      <c r="A56" s="100">
        <v>14</v>
      </c>
      <c r="B56" s="101" t="s">
        <v>30</v>
      </c>
      <c r="C56" s="106" t="s">
        <v>65</v>
      </c>
      <c r="D56" s="107"/>
      <c r="E56" s="107"/>
      <c r="F56" s="107"/>
      <c r="G56" s="107"/>
      <c r="H56" s="107"/>
    </row>
    <row r="57" spans="1:8" ht="27" customHeight="1" x14ac:dyDescent="0.2">
      <c r="A57" s="100">
        <v>15</v>
      </c>
      <c r="B57" s="101" t="s">
        <v>31</v>
      </c>
      <c r="C57" s="106" t="s">
        <v>66</v>
      </c>
      <c r="D57" s="107"/>
      <c r="E57" s="107"/>
      <c r="F57" s="107"/>
      <c r="G57" s="107"/>
      <c r="H57" s="107"/>
    </row>
    <row r="58" spans="1:8" ht="13.5" customHeight="1" x14ac:dyDescent="0.2">
      <c r="A58" s="100">
        <v>16</v>
      </c>
      <c r="B58" s="101" t="s">
        <v>39</v>
      </c>
      <c r="C58" s="106" t="s">
        <v>67</v>
      </c>
      <c r="D58" s="107"/>
      <c r="E58" s="107"/>
      <c r="F58" s="107"/>
      <c r="G58" s="107"/>
      <c r="H58" s="107"/>
    </row>
    <row r="59" spans="1:8" ht="27" customHeight="1" x14ac:dyDescent="0.2">
      <c r="A59" s="94">
        <v>17</v>
      </c>
      <c r="B59" s="95" t="s">
        <v>92</v>
      </c>
      <c r="C59" s="106" t="s">
        <v>103</v>
      </c>
      <c r="D59" s="107"/>
      <c r="E59" s="107"/>
      <c r="F59" s="107"/>
      <c r="G59" s="107"/>
      <c r="H59" s="107"/>
    </row>
    <row r="60" spans="1:8" ht="27" customHeight="1" x14ac:dyDescent="0.2">
      <c r="A60" s="94">
        <v>18</v>
      </c>
      <c r="B60" s="102" t="s">
        <v>8</v>
      </c>
      <c r="C60" s="106" t="s">
        <v>68</v>
      </c>
      <c r="D60" s="107"/>
      <c r="E60" s="107"/>
      <c r="F60" s="107"/>
      <c r="G60" s="107"/>
      <c r="H60" s="107"/>
    </row>
    <row r="61" spans="1:8" ht="13.5" customHeight="1" x14ac:dyDescent="0.2">
      <c r="A61" s="94">
        <v>19</v>
      </c>
      <c r="B61" s="95" t="s">
        <v>9</v>
      </c>
      <c r="C61" s="106" t="s">
        <v>69</v>
      </c>
      <c r="D61" s="107"/>
      <c r="E61" s="107"/>
      <c r="F61" s="107"/>
      <c r="G61" s="107"/>
      <c r="H61" s="107"/>
    </row>
    <row r="62" spans="1:8" ht="27" customHeight="1" x14ac:dyDescent="0.2">
      <c r="A62" s="94">
        <v>20</v>
      </c>
      <c r="B62" s="95" t="s">
        <v>11</v>
      </c>
      <c r="C62" s="106" t="s">
        <v>70</v>
      </c>
      <c r="D62" s="107"/>
      <c r="E62" s="107"/>
      <c r="F62" s="107"/>
      <c r="G62" s="107"/>
      <c r="H62" s="107"/>
    </row>
    <row r="63" spans="1:8" ht="40.5" customHeight="1" x14ac:dyDescent="0.2">
      <c r="A63" s="94">
        <v>21</v>
      </c>
      <c r="B63" s="95" t="s">
        <v>12</v>
      </c>
      <c r="C63" s="106" t="s">
        <v>71</v>
      </c>
      <c r="D63" s="107"/>
      <c r="E63" s="107"/>
      <c r="F63" s="107"/>
      <c r="G63" s="107"/>
      <c r="H63" s="107"/>
    </row>
    <row r="64" spans="1:8" ht="13.5" customHeight="1" x14ac:dyDescent="0.2">
      <c r="A64" s="94">
        <v>22</v>
      </c>
      <c r="B64" s="95" t="s">
        <v>36</v>
      </c>
      <c r="C64" s="106" t="s">
        <v>72</v>
      </c>
      <c r="D64" s="107"/>
      <c r="E64" s="107"/>
      <c r="F64" s="107"/>
      <c r="G64" s="107"/>
      <c r="H64" s="107"/>
    </row>
    <row r="65" spans="1:8" ht="40.5" customHeight="1" x14ac:dyDescent="0.2">
      <c r="A65" s="94">
        <v>23</v>
      </c>
      <c r="B65" s="95" t="s">
        <v>15</v>
      </c>
      <c r="C65" s="106" t="s">
        <v>104</v>
      </c>
      <c r="D65" s="107"/>
      <c r="E65" s="107"/>
      <c r="F65" s="107"/>
      <c r="G65" s="107"/>
      <c r="H65" s="107"/>
    </row>
    <row r="66" spans="1:8" ht="13.5" customHeight="1" x14ac:dyDescent="0.2">
      <c r="A66" s="94">
        <v>24</v>
      </c>
      <c r="B66" s="95" t="s">
        <v>16</v>
      </c>
      <c r="C66" s="106" t="s">
        <v>105</v>
      </c>
      <c r="D66" s="107"/>
      <c r="E66" s="107"/>
      <c r="F66" s="107"/>
      <c r="G66" s="107"/>
      <c r="H66" s="107"/>
    </row>
    <row r="67" spans="1:8" ht="13.5" customHeight="1" x14ac:dyDescent="0.2">
      <c r="A67" s="103">
        <v>25</v>
      </c>
      <c r="B67" s="104" t="s">
        <v>40</v>
      </c>
      <c r="C67" s="110" t="s">
        <v>73</v>
      </c>
      <c r="D67" s="111"/>
      <c r="E67" s="111"/>
      <c r="F67" s="111"/>
      <c r="G67" s="111"/>
      <c r="H67" s="111"/>
    </row>
    <row r="68" spans="1:8" ht="13.5" customHeight="1" x14ac:dyDescent="0.2">
      <c r="A68" s="90">
        <v>27</v>
      </c>
      <c r="B68" s="95" t="s">
        <v>20</v>
      </c>
      <c r="C68" s="112" t="s">
        <v>74</v>
      </c>
      <c r="D68" s="107"/>
      <c r="E68" s="107"/>
      <c r="F68" s="107"/>
      <c r="G68" s="107"/>
      <c r="H68" s="113"/>
    </row>
    <row r="69" spans="1:8" ht="13.5" customHeight="1" x14ac:dyDescent="0.2">
      <c r="A69" s="105">
        <v>28</v>
      </c>
      <c r="B69" s="95" t="s">
        <v>37</v>
      </c>
      <c r="C69" s="106" t="s">
        <v>74</v>
      </c>
      <c r="D69" s="107"/>
      <c r="E69" s="107"/>
      <c r="F69" s="107"/>
      <c r="G69" s="107"/>
      <c r="H69" s="107"/>
    </row>
    <row r="70" spans="1:8" ht="27" customHeight="1" x14ac:dyDescent="0.2">
      <c r="A70" s="105">
        <v>29</v>
      </c>
      <c r="B70" s="95" t="s">
        <v>93</v>
      </c>
      <c r="C70" s="106" t="s">
        <v>75</v>
      </c>
      <c r="D70" s="107"/>
      <c r="E70" s="107"/>
      <c r="F70" s="107"/>
      <c r="G70" s="107"/>
      <c r="H70" s="107"/>
    </row>
    <row r="71" spans="1:8" ht="30" customHeight="1" x14ac:dyDescent="0.2">
      <c r="A71" s="94">
        <v>99</v>
      </c>
      <c r="B71" s="91" t="s">
        <v>43</v>
      </c>
      <c r="C71" s="114" t="s">
        <v>109</v>
      </c>
      <c r="D71" s="115"/>
      <c r="E71" s="115"/>
      <c r="F71" s="115"/>
      <c r="G71" s="115"/>
      <c r="H71" s="115"/>
    </row>
    <row r="72" spans="1:8" ht="66.75" customHeight="1" x14ac:dyDescent="0.2">
      <c r="A72" s="94" t="s">
        <v>25</v>
      </c>
      <c r="B72" s="95" t="s">
        <v>76</v>
      </c>
      <c r="C72" s="108" t="s">
        <v>110</v>
      </c>
      <c r="D72" s="109"/>
      <c r="E72" s="109"/>
      <c r="F72" s="109"/>
      <c r="G72" s="109"/>
      <c r="H72" s="109"/>
    </row>
    <row r="73" spans="1:8" ht="27" customHeight="1" x14ac:dyDescent="0.2">
      <c r="A73" s="94" t="s">
        <v>28</v>
      </c>
      <c r="B73" s="91" t="s">
        <v>64</v>
      </c>
      <c r="C73" s="108" t="s">
        <v>78</v>
      </c>
      <c r="D73" s="109"/>
      <c r="E73" s="109"/>
      <c r="F73" s="109"/>
      <c r="G73" s="109"/>
      <c r="H73" s="109"/>
    </row>
    <row r="74" spans="1:8" ht="15.75" customHeight="1" x14ac:dyDescent="0.2">
      <c r="A74" s="105">
        <v>31</v>
      </c>
      <c r="B74" s="101" t="s">
        <v>115</v>
      </c>
      <c r="C74" s="108" t="s">
        <v>117</v>
      </c>
      <c r="D74" s="109"/>
      <c r="E74" s="109"/>
      <c r="F74" s="109"/>
      <c r="G74" s="109"/>
      <c r="H74" s="109"/>
    </row>
    <row r="75" spans="1:8" ht="40.5" customHeight="1" x14ac:dyDescent="0.2">
      <c r="A75" s="105">
        <v>32</v>
      </c>
      <c r="B75" s="101" t="s">
        <v>116</v>
      </c>
      <c r="C75" s="108" t="s">
        <v>118</v>
      </c>
      <c r="D75" s="109"/>
      <c r="E75" s="109"/>
      <c r="F75" s="109"/>
      <c r="G75" s="109"/>
      <c r="H75" s="109"/>
    </row>
    <row r="76" spans="1:8" ht="30" customHeight="1" x14ac:dyDescent="0.2">
      <c r="A76" s="105" t="s">
        <v>83</v>
      </c>
      <c r="B76" s="101" t="s">
        <v>107</v>
      </c>
      <c r="C76" s="108" t="s">
        <v>106</v>
      </c>
      <c r="D76" s="109"/>
      <c r="E76" s="109"/>
      <c r="F76" s="109"/>
      <c r="G76" s="109"/>
      <c r="H76" s="109"/>
    </row>
  </sheetData>
  <sheetProtection selectLockedCells="1"/>
  <mergeCells count="56">
    <mergeCell ref="C76:H76"/>
    <mergeCell ref="C27:D27"/>
    <mergeCell ref="G27:H27"/>
    <mergeCell ref="B34:C36"/>
    <mergeCell ref="D34:E34"/>
    <mergeCell ref="D35:E35"/>
    <mergeCell ref="D36:E36"/>
    <mergeCell ref="F35:H35"/>
    <mergeCell ref="F36:H36"/>
    <mergeCell ref="B38:H38"/>
    <mergeCell ref="B39:H39"/>
    <mergeCell ref="F28:H28"/>
    <mergeCell ref="C40:H40"/>
    <mergeCell ref="C42:H42"/>
    <mergeCell ref="C43:H43"/>
    <mergeCell ref="C44:H44"/>
    <mergeCell ref="E5:F5"/>
    <mergeCell ref="A6:B6"/>
    <mergeCell ref="E6:F6"/>
    <mergeCell ref="A1:B2"/>
    <mergeCell ref="F2:F3"/>
    <mergeCell ref="B3:E3"/>
    <mergeCell ref="A5:B5"/>
    <mergeCell ref="C1:E2"/>
    <mergeCell ref="C45:H45"/>
    <mergeCell ref="C41:H41"/>
    <mergeCell ref="C52:H52"/>
    <mergeCell ref="C53:H53"/>
    <mergeCell ref="C54:H54"/>
    <mergeCell ref="C55:H55"/>
    <mergeCell ref="C46:H46"/>
    <mergeCell ref="C47:H47"/>
    <mergeCell ref="C48:H48"/>
    <mergeCell ref="C49:H49"/>
    <mergeCell ref="C50:H50"/>
    <mergeCell ref="C51:H51"/>
    <mergeCell ref="C74:H74"/>
    <mergeCell ref="C75:H75"/>
    <mergeCell ref="C66:H66"/>
    <mergeCell ref="C67:H67"/>
    <mergeCell ref="C68:H68"/>
    <mergeCell ref="C69:H69"/>
    <mergeCell ref="C70:H70"/>
    <mergeCell ref="C71:H71"/>
    <mergeCell ref="C72:H72"/>
    <mergeCell ref="C73:H73"/>
    <mergeCell ref="C61:H61"/>
    <mergeCell ref="C62:H62"/>
    <mergeCell ref="C63:H63"/>
    <mergeCell ref="C64:H64"/>
    <mergeCell ref="C65:H65"/>
    <mergeCell ref="C56:H56"/>
    <mergeCell ref="C57:H57"/>
    <mergeCell ref="C58:H58"/>
    <mergeCell ref="C59:H59"/>
    <mergeCell ref="C60:H60"/>
  </mergeCells>
  <pageMargins left="3.937007874015748E-2" right="0" top="0.31496062992125984" bottom="0" header="0.31496062992125984" footer="0"/>
  <pageSetup paperSize="9" orientation="landscape" r:id="rId1"/>
  <rowBreaks count="1" manualBreakCount="1">
    <brk id="3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Charlotte Aughey</dc:creator>
  <cp:lastModifiedBy>Alan Piggot</cp:lastModifiedBy>
  <cp:lastPrinted>2018-11-16T16:43:02Z</cp:lastPrinted>
  <dcterms:created xsi:type="dcterms:W3CDTF">2017-07-27T09:14:25Z</dcterms:created>
  <dcterms:modified xsi:type="dcterms:W3CDTF">2020-01-10T14:29:51Z</dcterms:modified>
</cp:coreProperties>
</file>